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ancimi-my.sharepoint.com/personal/bonaffini_anci_lombardia_it/Documents/Desktop/"/>
    </mc:Choice>
  </mc:AlternateContent>
  <xr:revisionPtr revIDLastSave="0" documentId="8_{DBD0AA45-3A73-477B-A971-48E09ED18297}" xr6:coauthVersionLast="47" xr6:coauthVersionMax="47" xr10:uidLastSave="{00000000-0000-0000-0000-000000000000}"/>
  <bookViews>
    <workbookView xWindow="-120" yWindow="-120" windowWidth="29040" windowHeight="15840" xr2:uid="{00000000-000D-0000-FFFF-FFFF00000000}"/>
  </bookViews>
  <sheets>
    <sheet name="In corso" sheetId="1" r:id="rId1"/>
    <sheet name="2019" sheetId="3" r:id="rId2"/>
    <sheet name="2020" sheetId="4" r:id="rId3"/>
    <sheet name="2021" sheetId="2" r:id="rId4"/>
    <sheet name="2022" sheetId="5" r:id="rId5"/>
  </sheets>
  <externalReferences>
    <externalReference r:id="rId6"/>
  </externalReferences>
  <definedNames>
    <definedName name="_Hlk52285764" localSheetId="0">'In corso'!#REF!</definedName>
    <definedName name="_Hlk536627780" localSheetId="0">'In corso'!#REF!</definedName>
    <definedName name="_xlnm.Print_Area" localSheetId="0">'In corso'!$A$1:$M$112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2" l="1"/>
  <c r="M56" i="2"/>
  <c r="M47" i="2"/>
  <c r="M44" i="2"/>
  <c r="M39" i="2"/>
  <c r="M38" i="2"/>
  <c r="M36" i="2"/>
  <c r="M35" i="2"/>
  <c r="M33" i="2"/>
  <c r="M32" i="2"/>
  <c r="M29" i="2"/>
  <c r="M27" i="2"/>
  <c r="M25" i="2"/>
  <c r="M24" i="2"/>
  <c r="M22" i="2"/>
  <c r="M2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rova2" type="4" refreshedVersion="0" background="1">
    <webPr xml="1" sourceData="1" url="C:\Users\Amministrazione\Documents\prova2.xml" htmlTables="1" htmlFormat="all"/>
  </connection>
</connections>
</file>

<file path=xl/sharedStrings.xml><?xml version="1.0" encoding="utf-8"?>
<sst xmlns="http://schemas.openxmlformats.org/spreadsheetml/2006/main" count="3616" uniqueCount="952">
  <si>
    <t>CIG</t>
  </si>
  <si>
    <t>Struttura Proponente</t>
  </si>
  <si>
    <t>Oggetto</t>
  </si>
  <si>
    <t>Procedura</t>
  </si>
  <si>
    <t>Partecipanti</t>
  </si>
  <si>
    <t>Aggiudicatario</t>
  </si>
  <si>
    <t>Importo</t>
  </si>
  <si>
    <t>Tempi</t>
  </si>
  <si>
    <t>Somme liquidate</t>
  </si>
  <si>
    <t>Anci Lombardia</t>
  </si>
  <si>
    <t>Anno</t>
  </si>
  <si>
    <t>Partita IVA</t>
  </si>
  <si>
    <t>04875270961</t>
  </si>
  <si>
    <t>Data Bando</t>
  </si>
  <si>
    <t>P.I. / C.F.</t>
  </si>
  <si>
    <t>Z3134BB3EC</t>
  </si>
  <si>
    <t>2022</t>
  </si>
  <si>
    <t>Servizio di stampa per il progetto “Europa – Lombardia – Enti locali 21-27. Percorsi partecipativi regionali per una nuova stagione europea”</t>
  </si>
  <si>
    <t>Affidamento diretto</t>
  </si>
  <si>
    <t>Grafiche Armanini di Armanini Maripia</t>
  </si>
  <si>
    <t>N.D.</t>
  </si>
  <si>
    <t>ZCD34BD816</t>
  </si>
  <si>
    <t>SERVIZIO DI SUPPORTO TECNICO – REFERENTE TEMATICO PROGETTO ENTI LOCALI 21_27</t>
  </si>
  <si>
    <t>BULGHERONI FABIO</t>
  </si>
  <si>
    <t>02872960139</t>
  </si>
  <si>
    <t>31/06/2023</t>
  </si>
  <si>
    <t>ZF034C2FF5</t>
  </si>
  <si>
    <t>FORNITURA DI N. 1700 COPIE DEL LIBRO “IL CERIMONIALE NEI COMUNI” E N. 400 COPIE DEL LIBRO “IL VADEMECUM DELL’AMMINISTRATORE LOCALE”</t>
  </si>
  <si>
    <t>MAGGIOLI SPA</t>
  </si>
  <si>
    <t>Z3B34C6910</t>
  </si>
  <si>
    <t>acquisto n. 29 CASELLE EXCHANGE ONLINE PIANO 1 50GB SPAZIO 1.1.22-31.12.22</t>
  </si>
  <si>
    <t xml:space="preserve">Nathan Instruments s.r.l. </t>
  </si>
  <si>
    <t>31/12/2022</t>
  </si>
  <si>
    <t>ZB034E331A</t>
  </si>
  <si>
    <t>servizio impaginazione volumi i comuni della lombardia</t>
  </si>
  <si>
    <t xml:space="preserve">cpalquadrato s.n.c. </t>
  </si>
  <si>
    <t>13476401008</t>
  </si>
  <si>
    <t>31/12/2026</t>
  </si>
  <si>
    <t>ZB63507055</t>
  </si>
  <si>
    <t>ACQUISTO PACCHETTO N. 10.000 SMS</t>
  </si>
  <si>
    <t>O&amp;DS s.r.l. a Socio Unico</t>
  </si>
  <si>
    <t>05595040964</t>
  </si>
  <si>
    <t>9086382F9E</t>
  </si>
  <si>
    <t>SERVIZIO DI SUPPORTO TECNICO ALLA RENDICONTAZIONE CONTABILE DI PROGETTI ANCHE EUROPEI</t>
  </si>
  <si>
    <t>DORIANA LEPORE</t>
  </si>
  <si>
    <t>15839001003</t>
  </si>
  <si>
    <t>Z09352260E</t>
  </si>
  <si>
    <t>Alberto D'Alessandro</t>
  </si>
  <si>
    <t>02561260460</t>
  </si>
  <si>
    <t>Z1C353FFD7</t>
  </si>
  <si>
    <t>Servizio di management e realizzazione materiale d'analisi - Consigli comunali nord italia sui temi europei</t>
  </si>
  <si>
    <t>Servizio di stampa e consegna di prodotti di comunicazione</t>
  </si>
  <si>
    <t>02903200984</t>
  </si>
  <si>
    <t>Z8C3544E12</t>
  </si>
  <si>
    <t>Acquisto n. 40 licenze gootomeeting business</t>
  </si>
  <si>
    <t>OURVISION S.R.L.</t>
  </si>
  <si>
    <t>14792221005</t>
  </si>
  <si>
    <t>ZD6354AF79</t>
  </si>
  <si>
    <t>SERVIZIO DI SVILUPPO DI UN LAYER APPLICATIVO DI COMUNICAZIONE TRA ANCI LOMBARDIA E REGIONE LOMBARDIA</t>
  </si>
  <si>
    <t>Z2F356F7EC</t>
  </si>
  <si>
    <t xml:space="preserve">SERVIZIO MEDICO DEL LAVORO </t>
  </si>
  <si>
    <t>CUVELLO PATRIZIA</t>
  </si>
  <si>
    <t>Z8A3587D2F</t>
  </si>
  <si>
    <t>MEPA</t>
  </si>
  <si>
    <t>ACQUISTO N. 3 MONITOR</t>
  </si>
  <si>
    <t>C2 S.R.L.</t>
  </si>
  <si>
    <t>01121130197</t>
  </si>
  <si>
    <t>ZE9359530A</t>
  </si>
  <si>
    <t>ORGANIZZAZIONE E L’EROGAZIONE DI ATTIVITA’ LABORATORIALI SUL TEMA DELL’ANTI DISCRIMINAZIONE PROGETTO REGIONALE 2480 «CONOSCERE PER INTEGRARSI " CUP E85J19000010007</t>
  </si>
  <si>
    <t xml:space="preserve">GRASSO FRANCESCA ROMANA </t>
  </si>
  <si>
    <t>02022240515</t>
  </si>
  <si>
    <t>Z8935CC60F</t>
  </si>
  <si>
    <t>GL FORNITURE</t>
  </si>
  <si>
    <t>02948390642</t>
  </si>
  <si>
    <t>ZE135CC930</t>
  </si>
  <si>
    <t>ACQUISTO N. 1 LICENZA OFFICE 2019 PRO PLUS</t>
  </si>
  <si>
    <t>01422170439</t>
  </si>
  <si>
    <t xml:space="preserve">     9171876782</t>
  </si>
  <si>
    <t>ACQUISTO N. 5 LICENZE OFFICE</t>
  </si>
  <si>
    <t>FORNITURA DELLA STRUMENTAZIONE INFORMATICA NECESSARIA ALL’ESPLETAMENTO DELLE PROVE DEI CONCORSI NONCHÉ IL SERVIZIO DI ORGANIZZAZIONE E GESTIONE DELLE RELATIVE PROVE IN MODALITÀ DIGITALE NELL’AMBITO DEL PROGETTO “RAFFORZAMENTO DELLE COMPETENZE PER EFFICIENTARE LE ATTIVITÀ DI RECLUTAMENTO E POTENZIARE LA QUALITÀ DEI SERVIZI DEL SOCIALE NEI COMUNI” CUP: E49D20000010009 E PER EVENTUALI E FUTURE ESIGENZE DI ANCI LOMBARDIA</t>
  </si>
  <si>
    <t xml:space="preserve">ESSEGI COMPUTER S.R.L. </t>
  </si>
  <si>
    <t>ZBB35EF79E</t>
  </si>
  <si>
    <t>SERVIZIO DI SUPPORTO TECNICO-LEGALE IN MATERIA DI TRASPARENZA E ANTICORRUZIONE E APPLICAZIONE DELLA LEGGE N. 190/2012</t>
  </si>
  <si>
    <t>STUDIO LEGALE ASSOCIATO AVV. AMABILE - AVV. DELLA COGNOLETTA</t>
  </si>
  <si>
    <t>06838000963</t>
  </si>
  <si>
    <t>ZB335FEF7B</t>
  </si>
  <si>
    <t>SERVIZIO DI RASSEGNA STAMPA E MONITORAGGIO DELLE NOTIZIE SU TUTTI I MEDIA</t>
  </si>
  <si>
    <t>L'ECO DELLA STAMPA</t>
  </si>
  <si>
    <t xml:space="preserve">L'ECO DELLA STAMPA </t>
  </si>
  <si>
    <t>04/04/2022</t>
  </si>
  <si>
    <t>06862080154</t>
  </si>
  <si>
    <t>Z3B360809A</t>
  </si>
  <si>
    <t>FORNITURA SPAZI PER LABORATORI PROGETTO FAMI CONOSCERE PER INTEGRARSI E RELATIVA STRUMENTAZIONE</t>
  </si>
  <si>
    <t>PromoImpresa - Borsa Merci</t>
  </si>
  <si>
    <t>02137410201</t>
  </si>
  <si>
    <t>Z283608258</t>
  </si>
  <si>
    <t>STUDIO LEGALE ASSOCIATO GUARISO E NERI</t>
  </si>
  <si>
    <t>11066320158</t>
  </si>
  <si>
    <t>ZB136086EA</t>
  </si>
  <si>
    <t>SERVIZIO DI STAMPA DEI VOLUMI "I COMUNI DELLA LOMBARDIA 2022"</t>
  </si>
  <si>
    <t>Bine Editore Group srl</t>
  </si>
  <si>
    <t>02764490963</t>
  </si>
  <si>
    <t>Z9036185C4</t>
  </si>
  <si>
    <t>SERVIZIO DI SUPPORTO TECNICO-LEGALE IN MATERIA DI DIRITTO AMBIENTALE</t>
  </si>
  <si>
    <t>R.d.O. Affidamento diretto</t>
  </si>
  <si>
    <t>TIM SPA</t>
  </si>
  <si>
    <t>TIM SPA; ETC</t>
  </si>
  <si>
    <t>0488410010</t>
  </si>
  <si>
    <t>GUERINI GIUSEPPE</t>
  </si>
  <si>
    <t>04335320166</t>
  </si>
  <si>
    <t>Z1236192DE</t>
  </si>
  <si>
    <t>ACQUISTO N. 150 COPIE DEL VOLUME "PERSONE FUORI DAL COMUNE"</t>
  </si>
  <si>
    <t>RUBBETTINO EDITORE</t>
  </si>
  <si>
    <t>01933480798</t>
  </si>
  <si>
    <t>RINNOVO HOSTING SITO</t>
  </si>
  <si>
    <t>ZBB36536C3</t>
  </si>
  <si>
    <t>ABBONAMENTO AD UN SERVIZIO DI RISPOSTE TECNICHE A QUESITI IN TEMA DI ENTI LOCALI</t>
  </si>
  <si>
    <t>ANCI DIGITALE</t>
  </si>
  <si>
    <t xml:space="preserve">ANCI DIGITALE </t>
  </si>
  <si>
    <t>15483121008</t>
  </si>
  <si>
    <t>Z2B3654EB3</t>
  </si>
  <si>
    <t>RINNOVO N. 10 LICENZE OFFICE 365</t>
  </si>
  <si>
    <t>KORA SISTEMI INFORMATICI</t>
  </si>
  <si>
    <t>02048930206</t>
  </si>
  <si>
    <t>Z2D3655038</t>
  </si>
  <si>
    <t>RINNOVO N. 15 LICENZE OFFICE 365</t>
  </si>
  <si>
    <t>ZC9367EAD3</t>
  </si>
  <si>
    <t>DIGITAL GARAGE LABS S.R.L.</t>
  </si>
  <si>
    <t>03036120214</t>
  </si>
  <si>
    <t>SERVIZIO DI SVILUPPO DI UN APPLICATIVO ON LINE PER IL PROGETTO ZEROSEI ANNI</t>
  </si>
  <si>
    <t>Servizio legale - intervento amicus curiae - giudizio di legittimità costituzionale</t>
  </si>
  <si>
    <t>Avv. Alberto Fossati</t>
  </si>
  <si>
    <t>FSSLRT58E17F205W</t>
  </si>
  <si>
    <t>Z3C362C163</t>
  </si>
  <si>
    <t>ZAF365F79F</t>
  </si>
  <si>
    <t>Servizio assicurativo - immobile archivio</t>
  </si>
  <si>
    <t>Benelli Consulenti Assicurativi s.a.s.</t>
  </si>
  <si>
    <t>Z2035EEF2D</t>
  </si>
  <si>
    <t>Servizio di editing e coordinamento della stampa nell'ambito delle attività di ANCI Lombardia di cui al Protocollo interistituzionale sottoscritto tra Regione Lombardia e ANCI Lombardia</t>
  </si>
  <si>
    <t>Caterina Donnini</t>
  </si>
  <si>
    <t>ZED3587C6A</t>
  </si>
  <si>
    <t>Servizio di supporto assistenza tecnica e istruttoria complessa e partecipazione junior temi ambientali task force ANCI Lombardia - progetto Borghi storici</t>
  </si>
  <si>
    <t>Viola Maria Dosi</t>
  </si>
  <si>
    <t>06572090964</t>
  </si>
  <si>
    <t>ZE335878BD</t>
  </si>
  <si>
    <t>Servizio di supporto assistenza tecnica e istruttoria complessa e partecipazione alle attività quale esperta senior, sui temi ambientali, della task force di esperti di ANCI Lombardia - progetto Borghi</t>
  </si>
  <si>
    <t>Maddalena Gioia Gibelli</t>
  </si>
  <si>
    <t>11090430155</t>
  </si>
  <si>
    <t>Z123587A41</t>
  </si>
  <si>
    <t>Servizio di supporto assistenza tecnica e istruttoria complessa e partecipazione in tema di coprogettazione alle attività della task force di esperti di ANCI Lombardia - progetto Borghi</t>
  </si>
  <si>
    <t>Lcity s.r.l.</t>
  </si>
  <si>
    <t>05629570960</t>
  </si>
  <si>
    <t>Z5935B281C</t>
  </si>
  <si>
    <t>Servizio di supporto assistenca tecnica e istruttoria alle attività di ANCI Lombardia - progetto Borghi</t>
  </si>
  <si>
    <t>Chiara Labò</t>
  </si>
  <si>
    <t>Z90359090C</t>
  </si>
  <si>
    <t>Mesa s.r.l.</t>
  </si>
  <si>
    <t>03639190267</t>
  </si>
  <si>
    <t>ZAC35EAC00</t>
  </si>
  <si>
    <t>Servizio di supporto assistenca tecnica e istruttoria complessa e partecipazione alle attività della task force di esperti di ANCI Lombardia - progetto Borghi</t>
  </si>
  <si>
    <t>Servizio di supporto assistenza tecnica e istruttoria alle attività di ANCI Lombardia - progetto Borghi</t>
  </si>
  <si>
    <t>Gabriele Mirulla</t>
  </si>
  <si>
    <t>11458390967</t>
  </si>
  <si>
    <t>01755300199</t>
  </si>
  <si>
    <t>ZAA358C685</t>
  </si>
  <si>
    <t>Alessandro Oliveri</t>
  </si>
  <si>
    <t>09235510964</t>
  </si>
  <si>
    <t>ZA33587632</t>
  </si>
  <si>
    <t>Servizio di supporto assistenza tecnica e istruttoria complessa e partecipazione alle attività della task force di esperti di ANCI Lombardia - progetto Borghi</t>
  </si>
  <si>
    <t>Jessika Ronchi</t>
  </si>
  <si>
    <t>Z79358C70A</t>
  </si>
  <si>
    <t>Servizio di supporto assistenca tecnica e istruttoria complessa e partecipazione quale esperto giuridico alle attività della task force di esperti di ANCI Lombardia - progetto Borghi</t>
  </si>
  <si>
    <t>Paolo Sabbioni</t>
  </si>
  <si>
    <t>11515540158</t>
  </si>
  <si>
    <t>Z20356511F</t>
  </si>
  <si>
    <t>Servizio di stampa e consegna di prodotti di comunicazione - progetto Europa Lombardia Enti Locali 21-27</t>
  </si>
  <si>
    <t>ZD135B0AAF</t>
  </si>
  <si>
    <t>Servizio di accompagnamento e formazione per le missioni 5 e 6 - progetto Europa Lombardia Enti Locali 21-27</t>
  </si>
  <si>
    <t>Istituto per la Ricerca Sociale soc. coop.</t>
  </si>
  <si>
    <t>01767140153</t>
  </si>
  <si>
    <t>Z6035E0A54</t>
  </si>
  <si>
    <t>Servizio di consulenza specialistica per attività formative - progetto Europa Lombardia Enti Locali 21-27</t>
  </si>
  <si>
    <t>Maurizio Piazza</t>
  </si>
  <si>
    <t>Z2135E0AFF</t>
  </si>
  <si>
    <t>The Round Table s.a.s.</t>
  </si>
  <si>
    <t>Z0F361DE89</t>
  </si>
  <si>
    <t>Servizio di realizzazione grafica, coordinamento della stampa, stampa e consegna - progetto Consigli comunali temi europei</t>
  </si>
  <si>
    <t>Studio Ingegneria Ing. Camelo Iannicelli</t>
  </si>
  <si>
    <t>ZE435C2547</t>
  </si>
  <si>
    <t>Servizio di affiancamento e supporto organizzativo all'evento di primavera - progetto Interreg VA Liveliness</t>
  </si>
  <si>
    <t>Sviluppo Creativo s.r.l.s.</t>
  </si>
  <si>
    <t>00994480143</t>
  </si>
  <si>
    <t>ZF036E2AAD</t>
  </si>
  <si>
    <t>La Serigrafica s.r.l.</t>
  </si>
  <si>
    <t xml:space="preserve">La Serigrafica s.r.l. </t>
  </si>
  <si>
    <t>04362480966</t>
  </si>
  <si>
    <t>Z6E37224A9</t>
  </si>
  <si>
    <t>fornitura n. 9 licenze GTM Business - canone annuale e n. 1 licenza GoToWebinar - PRO TEAMS - Canone Annuale</t>
  </si>
  <si>
    <t xml:space="preserve">OURVISION s.r.l. </t>
  </si>
  <si>
    <r>
      <t xml:space="preserve">SERVIZIO DI STAMPA DI N. </t>
    </r>
    <r>
      <rPr>
        <sz val="12"/>
        <color rgb="FF000000"/>
        <rFont val="Cambria"/>
        <family val="1"/>
      </rPr>
      <t>500 CATALOGHI "STOGIT - Volume 1 AZIONI COORDINATE DEI COMUNI LOMBARDI COINVOLTI NELLE OPERE DI COMPENSAZIONE AMBIENTALE PER IL RINNOVO DELLE CONCESSIONI STOGIT</t>
    </r>
    <r>
      <rPr>
        <sz val="12"/>
        <color theme="1"/>
        <rFont val="Cambria"/>
        <family val="1"/>
      </rPr>
      <t>” E RELATIVA LETTERA DI INVIO</t>
    </r>
  </si>
  <si>
    <t>Z153763867</t>
  </si>
  <si>
    <t>FORNITURA HOSTING DEDICATO</t>
  </si>
  <si>
    <t>RINNOVO N. 4 CASELLE PEC</t>
  </si>
  <si>
    <t>Z2C37637BD</t>
  </si>
  <si>
    <t>Z8D37E65B1</t>
  </si>
  <si>
    <t>POLIZZE ASSICURATIVE PROGETTO LEVA CIVICA LOMBARDA</t>
  </si>
  <si>
    <t>ZD937E62A5</t>
  </si>
  <si>
    <t>ACQUISTO N. 3 COMPUTER PORTATILI</t>
  </si>
  <si>
    <t>GRUPPO GALAGANT S.R.L.</t>
  </si>
  <si>
    <t>Z41380329E</t>
  </si>
  <si>
    <t>ACQUISTO N. 2500 CONFEZIONI POLENTA</t>
  </si>
  <si>
    <t>Azienda Agricola Adriano Galizzi</t>
  </si>
  <si>
    <t>04016180160</t>
  </si>
  <si>
    <t>ZD03814479</t>
  </si>
  <si>
    <t>ACQUISTO MONITOR PHILIPS</t>
  </si>
  <si>
    <t>ZE4381598D</t>
  </si>
  <si>
    <t>ACQUISTO LICENZA OFFICE</t>
  </si>
  <si>
    <t xml:space="preserve">DIGITAL OFFICE </t>
  </si>
  <si>
    <t>03088240837</t>
  </si>
  <si>
    <t>DIGITAL OFFICE</t>
  </si>
  <si>
    <t>ZD9381615F</t>
  </si>
  <si>
    <t>SERVIZIO STAMPA BROCHURE INDAGINE COMUNICAZIONE ANCI LOMBARDIA</t>
  </si>
  <si>
    <t>ZE43816D29</t>
  </si>
  <si>
    <t xml:space="preserve">SERVIZIO STAMPA MATERIALE PER IL PROGETTO ENTI LOCALI 21_27 </t>
  </si>
  <si>
    <t xml:space="preserve">BAG PLANET s.a.s. di Alvise Venuda </t>
  </si>
  <si>
    <t>03070670272</t>
  </si>
  <si>
    <t>ZE4382D6F4</t>
  </si>
  <si>
    <t>SERVIZIO DI STAMPA E FORNITURA N. 1 ROLL UP PER PROGETTO “JERICHO VALE! SUPPORTO ALLA VALORIZZAZIONE TERRITORIALE INCLUSIVA E SOSTENIBILE PER IL SETTORE AGRO-ALIMENTARE” CUP: H49J20002500003</t>
  </si>
  <si>
    <t>Z3F3840591</t>
  </si>
  <si>
    <t>SERVIZIO stampa materiale per progetto Enti locali 21_27</t>
  </si>
  <si>
    <t>Spazi promozionali all'interno del quotidiano "La Provincia di Como" e del suo inserto settimanale "Frontiera"</t>
  </si>
  <si>
    <t>ZC03640F07</t>
  </si>
  <si>
    <t>02270180165</t>
  </si>
  <si>
    <t>Sesaab Servizi s.r.l.</t>
  </si>
  <si>
    <t>Sesaab servizi s.r.l.</t>
  </si>
  <si>
    <t>Z903701C5F</t>
  </si>
  <si>
    <t>Servizio di editin e grafica nell'ambito del progetto "Centri di competenza: supporto PNRR Borghi storici"</t>
  </si>
  <si>
    <t>Chiara Corbani</t>
  </si>
  <si>
    <t>CRBCHR93T71I577S</t>
  </si>
  <si>
    <t>Kcity s.r.l.</t>
  </si>
  <si>
    <t>Publi(in) s.r.l.</t>
  </si>
  <si>
    <t>Servizio di supporto alla comunicazione di progetto quale Media partner</t>
  </si>
  <si>
    <t>ZD7376B058</t>
  </si>
  <si>
    <t>01842780064</t>
  </si>
  <si>
    <t>Chiara Del Vecchio</t>
  </si>
  <si>
    <t>Z9737FF86B</t>
  </si>
  <si>
    <t>Servizio di consulenza quale esperto in materia di protezione civile</t>
  </si>
  <si>
    <t>DLVMCH91T58E801F</t>
  </si>
  <si>
    <t>Z3F37F9C11</t>
  </si>
  <si>
    <t>Servizio di consulenza quale esperto in materia sismica</t>
  </si>
  <si>
    <t>Giacomo Dossena</t>
  </si>
  <si>
    <t>DSSGCM73T02A794E</t>
  </si>
  <si>
    <t>Z763750726</t>
  </si>
  <si>
    <t>Servizio di supporto tecnico alla segreteria di progetto</t>
  </si>
  <si>
    <t>BACHR96E68D142L</t>
  </si>
  <si>
    <t>Z303751E71</t>
  </si>
  <si>
    <t>MRLGRL9402F205B</t>
  </si>
  <si>
    <t>Massimiliano Romagnoli</t>
  </si>
  <si>
    <t>Z8537F9A58</t>
  </si>
  <si>
    <t>Servizio di consulenza quale esperto sulle procedure amministrative in materia di edilizia</t>
  </si>
  <si>
    <t>RMGMSM75A14F205X</t>
  </si>
  <si>
    <t>Z7837F9CB9</t>
  </si>
  <si>
    <t>Studio di ingegneria Bosi e associati</t>
  </si>
  <si>
    <t>02758030163</t>
  </si>
  <si>
    <t>ZDF37F9B12</t>
  </si>
  <si>
    <t>Servizio di consulenza quale esperto legale</t>
  </si>
  <si>
    <t>Studio legale Amministrativisti associati</t>
  </si>
  <si>
    <t>05965720963</t>
  </si>
  <si>
    <t>Ettore Vittorio Uccellini</t>
  </si>
  <si>
    <t>CLLTRV53A31I935U</t>
  </si>
  <si>
    <t>Servizio di supporto tenico-specialistico per la realizzazione di attività di cui all'Accordo tra il Comune di Lecco e ANCI Lombardia finalizzato al supporto per l'attivazione di un procedimento innovativo di co-progettazione</t>
  </si>
  <si>
    <t>ZCA3701E47</t>
  </si>
  <si>
    <t>ZD5385CAC6</t>
  </si>
  <si>
    <t>SERVIZIO DI INDAGINE DEMOSCOPICA “I COMUNI LOMBARDI E LA PERCEZIONE DEI CITTADINI” </t>
  </si>
  <si>
    <t>IPSOS</t>
  </si>
  <si>
    <t>01702460153</t>
  </si>
  <si>
    <t>Z8D385EA5A</t>
  </si>
  <si>
    <t>servizio di gestione dei volontari partecipanti alla misura leva civica lombarda volontaria e relative incombenze</t>
  </si>
  <si>
    <t xml:space="preserve">HR S.R.L. </t>
  </si>
  <si>
    <t>09852500967</t>
  </si>
  <si>
    <t>ZF93860099</t>
  </si>
  <si>
    <t xml:space="preserve">FORNITURA N. 2 MONITOR </t>
  </si>
  <si>
    <t>Z07385FF1A</t>
  </si>
  <si>
    <t xml:space="preserve">FORNITURA PORTATILE </t>
  </si>
  <si>
    <t>NIWAITALIA S.R.L.</t>
  </si>
  <si>
    <t>04856860285</t>
  </si>
  <si>
    <t>ZE138600FE</t>
  </si>
  <si>
    <t>FORNITURA N. 3DOCKING</t>
  </si>
  <si>
    <t>14197361000</t>
  </si>
  <si>
    <t>Z303860154</t>
  </si>
  <si>
    <t>FORNITURA N. 2LICENZE NUANCE</t>
  </si>
  <si>
    <t>ADPARTNERS S.R.L.</t>
  </si>
  <si>
    <t xml:space="preserve">ADPARTNERS S.R.L. </t>
  </si>
  <si>
    <t>03340710270</t>
  </si>
  <si>
    <t>FORNITURA N. 2 MEMORIE RAM</t>
  </si>
  <si>
    <t>ZE738601A1</t>
  </si>
  <si>
    <t>FERRARI GIOVANNI COMPUTERS S.R.L.</t>
  </si>
  <si>
    <t>GIOVANNI FERRARI COMPUTERS S.R.L.</t>
  </si>
  <si>
    <t>02138390360</t>
  </si>
  <si>
    <t>ZCD38ADCB8</t>
  </si>
  <si>
    <t>GRIMM SERVICE SNC</t>
  </si>
  <si>
    <t>ZE438B606B</t>
  </si>
  <si>
    <t>Servizio di communityholder engagement nonché redazione e diffusione del bilancio sociale di ANCI Lombardia</t>
  </si>
  <si>
    <t>IRAISE srl</t>
  </si>
  <si>
    <t>03640240135</t>
  </si>
  <si>
    <t>12094780157</t>
  </si>
  <si>
    <t>Servizio di staMpa di n. 200 volumi in brossura per il progetto di ANCI Lombardia "Centri di competenza: supporto ai Comuni per l'attuazione del PNRR"</t>
  </si>
  <si>
    <t>Z79387F860</t>
  </si>
  <si>
    <t>STAMPA BROCHURE ISTITUZIONALE</t>
  </si>
  <si>
    <t>ZC1388215A</t>
  </si>
  <si>
    <t>CATERING PER ASSEMBLEA ANCI NAZIONALE DI BERGAMO</t>
  </si>
  <si>
    <t xml:space="preserve">A&amp;F Eventi Gastronomici snc di Camer Fabrizio e C. </t>
  </si>
  <si>
    <t>02973910165</t>
  </si>
  <si>
    <t>ZCB38E6EF5</t>
  </si>
  <si>
    <t xml:space="preserve">FORNITURA N. 100 CONFEZIONI DI POLENTA </t>
  </si>
  <si>
    <t>Z0E38E7CBA</t>
  </si>
  <si>
    <t>verbalizzazione per atto pubblico assemblea regionale anci lombardia del 16_12_2022</t>
  </si>
  <si>
    <t>Pierpaolo Zarrilli</t>
  </si>
  <si>
    <t>07531210636</t>
  </si>
  <si>
    <t>Z8938EF910</t>
  </si>
  <si>
    <t>FORNITURA N. 1 DOCKING STATION</t>
  </si>
  <si>
    <t>ZEA38EF6C6</t>
  </si>
  <si>
    <t>FORNITURA N. 3 PC PORTATILI</t>
  </si>
  <si>
    <t>ZEB38EFDE8</t>
  </si>
  <si>
    <t>SERVIZIO DI MONITORAGGIO ESITI ATTIVITA' ESPERTI SUL PNRR NELL’AMBITO DELL’ACCORDO POLIS LOMBARDIA 221356IST</t>
  </si>
  <si>
    <t>ZC5384A82A</t>
  </si>
  <si>
    <t>SUPPORTO TECNICO SPECIALISTICO PER LA FORMAZIONE AL COMUNE DI SEREGNO PER LA REALIZZAZIONE DI STRUMENTI FINALIZZATI ALL’UTILIZZO DEGLI ISTITUTI GIURIDICI DI CUI ALL’ART. 55 DEL CODICE DEL TERZO SETTORE NELL’AMBITO DELLA C.D. AMMINISTRAZIONE CONDIVISA</t>
  </si>
  <si>
    <t>Z7C386003E</t>
  </si>
  <si>
    <t>ACQUISTO N. 1 SWITCH</t>
  </si>
  <si>
    <t>BIT MANIAX DI VERRUA GIUSEPPE</t>
  </si>
  <si>
    <t>01463290054</t>
  </si>
  <si>
    <t>FORNITURA N. 2 MONITOR</t>
  </si>
  <si>
    <t>C2 SRL</t>
  </si>
  <si>
    <t>ZBE3893DDC</t>
  </si>
  <si>
    <t>FORNITURA LICENZA GOTOWEBINAR</t>
  </si>
  <si>
    <t>Z1738940E4</t>
  </si>
  <si>
    <t>ACQUISTO 24 LICENZE OFFICE</t>
  </si>
  <si>
    <t>Z9438F1E58</t>
  </si>
  <si>
    <t>servizio catering 16_12_2022 per evento finale progetto SEAV ed Assemblea regionale ANCI Lombardia</t>
  </si>
  <si>
    <t>Olympia s.r.l</t>
  </si>
  <si>
    <t>04956420964</t>
  </si>
  <si>
    <t>ZC2390D24E</t>
  </si>
  <si>
    <t>stampa e spedizione ai comuni calendari 2023</t>
  </si>
  <si>
    <t>Z0F390E8A7</t>
  </si>
  <si>
    <t>SERVIZIO DI SVILUPPO EVOLUTIVO DELL’APPLICATIVO ON LINE PER IL PROGETTO ZEROSEI ANNI</t>
  </si>
  <si>
    <t>ZC239121B9</t>
  </si>
  <si>
    <t>ORGANIZZAZIONE E REALIZZAZIONE EVENTO CONCLUSIVO PROGETTO SEAV</t>
  </si>
  <si>
    <t>COMMA 22 S.a.s. di Edoardo Paschetta e Co.</t>
  </si>
  <si>
    <t>10426420963</t>
  </si>
  <si>
    <t>Z343920819</t>
  </si>
  <si>
    <t>CONSULENZA TECNICA LEGALE NELL'AMBITO DELL'ACCORDO STOGIT_REGIONE LOMBARDIA</t>
  </si>
  <si>
    <t>ZB53921B2E</t>
  </si>
  <si>
    <t>SUPPORTO TECNICO SPECIALISTICO PER LA FORMAZIONE AD ATS MILANO</t>
  </si>
  <si>
    <t>Z2C394AF5E</t>
  </si>
  <si>
    <t>stampa materiale per progetto Europa ENTI Locali 21-27</t>
  </si>
  <si>
    <t>Z28284C5E9</t>
  </si>
  <si>
    <t>N.2 pc in formato desktop</t>
  </si>
  <si>
    <t>mepa</t>
  </si>
  <si>
    <t>STEMA s.r.l.</t>
  </si>
  <si>
    <t>04160880243</t>
  </si>
  <si>
    <t>Z6028EA5F2</t>
  </si>
  <si>
    <t>Consulenza termotecnica in riferimento all'intervento presso la sede di ANCI Lombardia</t>
  </si>
  <si>
    <t>AD Termotecnica S.R.L.</t>
  </si>
  <si>
    <t xml:space="preserve"> 04341950162</t>
  </si>
  <si>
    <t>Z9D2BBD063</t>
  </si>
  <si>
    <t>2020</t>
  </si>
  <si>
    <t>ALLESTIMENTO E SERVIZIO CATERING PER L'AUDIT DEL 28 GENNAIO 2020 RELATIVO AL PROGETTO LIFE GREENFEST “GREEN FESTIVALS AND EVENTS THROUGH SUSTAINABLE TENDERS” – LIFE16 GIE/IT/000748 CUP B54B17000080006</t>
  </si>
  <si>
    <t xml:space="preserve"> </t>
  </si>
  <si>
    <t xml:space="preserve">Spica s.r.l. </t>
  </si>
  <si>
    <t>821622535C</t>
  </si>
  <si>
    <t>SERVIZIO COMPLEMENTARE DI SUPPORTO ALL’ACCESSO ALLE ATTIVITA’ FORMATIVE NELL’AMBITO DEL PROGETTO REGIONALE 2480 “CONOSCERE PER INTEGRARSI" CUP: E85J19000010007</t>
  </si>
  <si>
    <t>Procedura aperta</t>
  </si>
  <si>
    <t>Eurostreet Società Cooperativa; Gruppo Cooperativo CGM; Language Academy Scarl</t>
  </si>
  <si>
    <t>Eurostreet Società Cooperativa</t>
  </si>
  <si>
    <t>Z633125927</t>
  </si>
  <si>
    <t>2021</t>
  </si>
  <si>
    <t>SERVIZIO SUPPORTO ELABORAZIONE DATI</t>
  </si>
  <si>
    <t>MASSIMO SPINELLI</t>
  </si>
  <si>
    <t>00932020142</t>
  </si>
  <si>
    <t>ZEB314CFF9</t>
  </si>
  <si>
    <t>SERVIZIO DI SUPPORTO TECNICO SCIENTIFICO PER ATTIVITA' INFORMATIVA, FORMATIVA ED ELABORAZIONE STRUMENTI E METODOLOGIE PER POLITICHE DI SOSTEGNO DELLE ATTIVITA' DI IMPRESA E DI RIPRESA ECONOMICA DEL SETTOR DEL COMMERCIO</t>
  </si>
  <si>
    <t>Valore Comune Srl</t>
  </si>
  <si>
    <t>11456470969</t>
  </si>
  <si>
    <t>ZED32A1122</t>
  </si>
  <si>
    <t>POLIZZE ASSICURATIVE PER PROGETTO SERVIZIO CIVILE CON GARANZIA GIOVANI</t>
  </si>
  <si>
    <t>BENELLI</t>
  </si>
  <si>
    <t>Z6832ABB2F</t>
  </si>
  <si>
    <t>SERVIZIO SUPPORTO TECNICO REALIZZAZIONE ACCORDO COMUNE DI GHEDI E COMUNE DI MILANO</t>
  </si>
  <si>
    <t>UCCELLINI ETTORE</t>
  </si>
  <si>
    <t>IT01685340190</t>
  </si>
  <si>
    <t>ZE032FD42D</t>
  </si>
  <si>
    <t>SERVIZIO MONITORAGGIO E RICERCA BANDI A VALERE SU FONDI COMUNITARI, NAZIONALI, REGIONALI E LOCALI, PUBBLICI E PRIVATI E SERVIZIO DI RICERCA BANDI PERSONALIZZATO E SERVIZIO DI RICERCA PARTNER PER ENTI LOCALI NELL'AMBITO DEL PROGETTO SEAV</t>
  </si>
  <si>
    <t>FINANCIAL CONSULTING LAB; FASI.biz Srl; Euroconsult soc. coop; Interforum srl; Pirene srl; Eur&amp;ca European Consulting Alliance; EUROSERVIS SRL</t>
  </si>
  <si>
    <t xml:space="preserve">FINANCIAL CONSULTING LAB </t>
  </si>
  <si>
    <t>Z6233C2B9A</t>
  </si>
  <si>
    <t>SERVIZIO SUPPORTO TECNICO NELL'AMBITO DELL'ACCORDO CON L'AZIENDA SO.LE</t>
  </si>
  <si>
    <t>SERVIZIO DI STAMPA DI N. 500 CATALOGHI "STOGIT - Volume 1 AZIONI COORDINATE DEI COMUNI LOMBARDI COINVOLTI NELLE OPERE DI COMPENSAZIONE AMBIENTALE PER IL RINNOVO DELLE CONCESSIONI STOGIT” E RELATIVA LETTERA DI INVIO</t>
  </si>
  <si>
    <t>ZD22693828</t>
  </si>
  <si>
    <t xml:space="preserve">Anci Lombardia   </t>
  </si>
  <si>
    <t>2019</t>
  </si>
  <si>
    <t xml:space="preserve">Servizio di supporto tecnico,commerciale e amministrativo per i servizi di telecomunicazione </t>
  </si>
  <si>
    <t>WOIKO s.r.l.</t>
  </si>
  <si>
    <t>04130490966</t>
  </si>
  <si>
    <t>ZD7269EAF8</t>
  </si>
  <si>
    <t xml:space="preserve">N. 2 monitor </t>
  </si>
  <si>
    <t>Arcadia tecnologie s.r.l.</t>
  </si>
  <si>
    <t>07161270967</t>
  </si>
  <si>
    <t>Z7F269EDB9</t>
  </si>
  <si>
    <t>Mepa</t>
  </si>
  <si>
    <t>Virtual Logic s.r.l.</t>
  </si>
  <si>
    <t>03878640238</t>
  </si>
  <si>
    <t>Z73269EE69</t>
  </si>
  <si>
    <t xml:space="preserve">Fornitura N.2 licenze </t>
  </si>
  <si>
    <t>C2 s.r.l.</t>
  </si>
  <si>
    <t>Z9A26A8B03</t>
  </si>
  <si>
    <t>Impaginazione grafica "I volumi della Lombardia"</t>
  </si>
  <si>
    <t xml:space="preserve">CPalquadrato s.n.c. </t>
  </si>
  <si>
    <t>Z1526AB0B3</t>
  </si>
  <si>
    <t>Fornitura sistema informativo urbi</t>
  </si>
  <si>
    <t>PA digitale s.p.a.</t>
  </si>
  <si>
    <t>06628860964</t>
  </si>
  <si>
    <t>Z2426B032E</t>
  </si>
  <si>
    <t xml:space="preserve">Servizio stampa N.200 brochure istituzionali </t>
  </si>
  <si>
    <t>CPZ s.p.a.</t>
  </si>
  <si>
    <t>01270490160</t>
  </si>
  <si>
    <t>Z5D26C33C8</t>
  </si>
  <si>
    <t>N. 9 Roll-up (LIFE)</t>
  </si>
  <si>
    <t>Grafiche Armanini</t>
  </si>
  <si>
    <t>ZF026D0215</t>
  </si>
  <si>
    <t xml:space="preserve">
Servizio supporto tecnico edilizio</t>
  </si>
  <si>
    <t>Geometra Massimilano Romagnoli</t>
  </si>
  <si>
    <t>P. IVA  01409800198                              C.F: RMGMSM75A14F205X</t>
  </si>
  <si>
    <t>ZF726D39E5</t>
  </si>
  <si>
    <t>Supporto tecnico-legale</t>
  </si>
  <si>
    <t>Studio legale amministrativisti associati-Ammlex</t>
  </si>
  <si>
    <t>03965720963</t>
  </si>
  <si>
    <t>ZE826E90F0</t>
  </si>
  <si>
    <t>Servizio stampa N.2000 copie "I volumi della Lombardia"</t>
  </si>
  <si>
    <t>AGF s.p.a. unipersonale</t>
  </si>
  <si>
    <t>00535570154</t>
  </si>
  <si>
    <t>Z7026F164B</t>
  </si>
  <si>
    <t xml:space="preserve">Fornitura di N.3 Moduli da inserire nel sito istituzionale di ANCI Lombardia </t>
  </si>
  <si>
    <t>O&amp;DS s.r.l.</t>
  </si>
  <si>
    <t>Z9E26F19DE</t>
  </si>
  <si>
    <t xml:space="preserve">Servizio analisi e sviluppo del progetto FAMI LAB'IMPACT </t>
  </si>
  <si>
    <t>Dialogica s.r.l.</t>
  </si>
  <si>
    <t>05453800962</t>
  </si>
  <si>
    <t>Z3926F2FAB</t>
  </si>
  <si>
    <t>Fornitura n.19 caselle postali</t>
  </si>
  <si>
    <t xml:space="preserve"> Nathan Instruments s.r.l.</t>
  </si>
  <si>
    <t>Nathan Instruments s.r.l.</t>
  </si>
  <si>
    <t>12584710151</t>
  </si>
  <si>
    <t>Z9A2711D7F</t>
  </si>
  <si>
    <t xml:space="preserve">Servizio di realizzazione del bilancio sociale di mandato 2014-2019 di Anci Lombardia </t>
  </si>
  <si>
    <t>Refe s.r.l.</t>
  </si>
  <si>
    <t>05123890963</t>
  </si>
  <si>
    <t>Z67271E388</t>
  </si>
  <si>
    <t xml:space="preserve">Architetto Denise Falgari </t>
  </si>
  <si>
    <t>P.IVA 03223410162                                  C.F: FLGDNS78C46A794I</t>
  </si>
  <si>
    <t>Z7C27227F1</t>
  </si>
  <si>
    <t xml:space="preserve">Servizio dI consulenza della prevenzione e protezione dei rischi professionali </t>
  </si>
  <si>
    <t>SAMA s.r.l.</t>
  </si>
  <si>
    <t>07924970960</t>
  </si>
  <si>
    <t>Z5D27506C8</t>
  </si>
  <si>
    <t>Supporto specialistico</t>
  </si>
  <si>
    <t>Prof. Ennio Ripamonti</t>
  </si>
  <si>
    <t>P. IVA 04256910961                                  C.F: RPMNNE59S14F704X</t>
  </si>
  <si>
    <t>Z6C275E578</t>
  </si>
  <si>
    <t xml:space="preserve">Servizio comunicazione e informazione </t>
  </si>
  <si>
    <t>Architetto Alessandro Oliveri</t>
  </si>
  <si>
    <t>P. IVA 09235510964                              C.F: LVRLSN65B14L319J</t>
  </si>
  <si>
    <t>Z12276F069</t>
  </si>
  <si>
    <t xml:space="preserve">Servizio sorveglianza sanitaria </t>
  </si>
  <si>
    <t xml:space="preserve">Dr.ssa Patrizia Cuvello </t>
  </si>
  <si>
    <t>P. IVA 03128740127                             C.F. CVLPRZ68C57B300H</t>
  </si>
  <si>
    <t>ZB5277900A</t>
  </si>
  <si>
    <t>N.10 licenze office 365 plan E1 1year sub gov</t>
  </si>
  <si>
    <t>kora sistemi informatici s.r.l.</t>
  </si>
  <si>
    <t xml:space="preserve">ZED277E8AB </t>
  </si>
  <si>
    <t xml:space="preserve">Servizio formazione e addestramento 2 addetti antincendio </t>
  </si>
  <si>
    <t>ZAA2789DA5</t>
  </si>
  <si>
    <t xml:space="preserve">Fornitura N.2 cassettiere </t>
  </si>
  <si>
    <t xml:space="preserve">mepa </t>
  </si>
  <si>
    <t>Mondoffice s.r.l.</t>
  </si>
  <si>
    <t>07491520156</t>
  </si>
  <si>
    <t>78353417EF</t>
  </si>
  <si>
    <t xml:space="preserve">Procedura aperta </t>
  </si>
  <si>
    <t>Coop. Dialogica  Sociale s.r.l.</t>
  </si>
  <si>
    <t>Z3127AB9A0</t>
  </si>
  <si>
    <t xml:space="preserve">Servizio di consulenza e assistenza specialistico per la costituzione di un nuovo ente associativo </t>
  </si>
  <si>
    <t>Studio professionale Associati Corti Fumagalli</t>
  </si>
  <si>
    <t>08508130963</t>
  </si>
  <si>
    <t>Z7A27B5E69</t>
  </si>
  <si>
    <t xml:space="preserve">Servizio di relatore </t>
  </si>
  <si>
    <t>Prof. Matteo Bassoli</t>
  </si>
  <si>
    <t>BSSMTT79D14E897L</t>
  </si>
  <si>
    <t xml:space="preserve">ZF127F3A71 </t>
  </si>
  <si>
    <t>Spazio Giovani coop. Sociale a.r.l.</t>
  </si>
  <si>
    <t>02366640963</t>
  </si>
  <si>
    <t>Z632800A44</t>
  </si>
  <si>
    <t xml:space="preserve">Servizio di elaborazione ed esecuzione di un piano di comunicazione istituzionale di Anci Lombardia </t>
  </si>
  <si>
    <t>Publi(IN) s.r.l.</t>
  </si>
  <si>
    <t>Z7C281934F</t>
  </si>
  <si>
    <t>Servizio relatore</t>
  </si>
  <si>
    <t>Prof. Marco Baldassari</t>
  </si>
  <si>
    <t>BLDMRC75C10D548E</t>
  </si>
  <si>
    <t>Z77281A788</t>
  </si>
  <si>
    <t xml:space="preserve">Servizio di realizzazione di una guida </t>
  </si>
  <si>
    <t>Z5B281FC26</t>
  </si>
  <si>
    <t>Fornitura di N. 10 tokens</t>
  </si>
  <si>
    <t>Antelma s.r.l.</t>
  </si>
  <si>
    <t>01814180129</t>
  </si>
  <si>
    <t>Z05284AAD4</t>
  </si>
  <si>
    <t xml:space="preserve">N. 2 suite office </t>
  </si>
  <si>
    <t>eco laser informatica s.r.l.</t>
  </si>
  <si>
    <t xml:space="preserve"> ‎04427081007 </t>
  </si>
  <si>
    <t>Z4E285AACC</t>
  </si>
  <si>
    <t xml:space="preserve">Servizio di produzione informativa integrata </t>
  </si>
  <si>
    <t xml:space="preserve">Agenzia ANSA </t>
  </si>
  <si>
    <t>P. IVA 00876481003                         C.F: 00391130580</t>
  </si>
  <si>
    <t>Z9F285F1A7</t>
  </si>
  <si>
    <t xml:space="preserve">Corso primo soccorso </t>
  </si>
  <si>
    <t>ZA12864683</t>
  </si>
  <si>
    <t>Verbale di assembela associazione</t>
  </si>
  <si>
    <t>Notaio Zarrilli Pierpaolo</t>
  </si>
  <si>
    <t>P. IVA 07531210636                               C.F: ZRRPPL73H07F839X</t>
  </si>
  <si>
    <t>ZDE2869A9B</t>
  </si>
  <si>
    <t xml:space="preserve">Autentica di firma su procura </t>
  </si>
  <si>
    <t>Z0B286CD96</t>
  </si>
  <si>
    <t>Realizzazione di guida</t>
  </si>
  <si>
    <t xml:space="preserve">Dott. Luca Pedrazzoli </t>
  </si>
  <si>
    <t>PDRLCU80L28E507Y</t>
  </si>
  <si>
    <t>ZE9289A715</t>
  </si>
  <si>
    <t>Servizio di manutenzione straordinaria dei locali della sede</t>
  </si>
  <si>
    <t>LI.BA costruzioni s.r.l.</t>
  </si>
  <si>
    <t>13005730158</t>
  </si>
  <si>
    <t>Z6328A7B06</t>
  </si>
  <si>
    <t>Concessione servizio di erogazione bevande fredde,calde,snak/merende a mezzo di distributori automatici</t>
  </si>
  <si>
    <t>Qivending s.r.l.</t>
  </si>
  <si>
    <t>04081320964</t>
  </si>
  <si>
    <t>Z9528BBD59</t>
  </si>
  <si>
    <t xml:space="preserve">Fornitura N.2 pc </t>
  </si>
  <si>
    <t>7923254C08</t>
  </si>
  <si>
    <t>Servizio di formazione e approfondimento sul sistema AvcPass</t>
  </si>
  <si>
    <t xml:space="preserve">Studio legale Braggio </t>
  </si>
  <si>
    <t>Studio legale Braggio</t>
  </si>
  <si>
    <t>P. IVA 08975001002                         C.F: BRGBBR73R57A091G</t>
  </si>
  <si>
    <t>ZC528D5760</t>
  </si>
  <si>
    <t xml:space="preserve">Database struttura comunale </t>
  </si>
  <si>
    <t>Z9828E182A</t>
  </si>
  <si>
    <t xml:space="preserve">Fornitura arredi </t>
  </si>
  <si>
    <t>Vanoncini s.a.s.</t>
  </si>
  <si>
    <t>01322070168</t>
  </si>
  <si>
    <t>ZE828E2CBF</t>
  </si>
  <si>
    <t>Fornitura e posa in opera arredi</t>
  </si>
  <si>
    <t xml:space="preserve"> M.E. ARREDAMENTI S.R.L.</t>
  </si>
  <si>
    <t> M.E. ARREDAMENTI S.R.L.</t>
  </si>
  <si>
    <t>02170480160</t>
  </si>
  <si>
    <t>ZA728F0A76</t>
  </si>
  <si>
    <t xml:space="preserve">Fornitura di sistemi di comunicazione </t>
  </si>
  <si>
    <t>Tagliabue s.r.l.</t>
  </si>
  <si>
    <t>00875400962</t>
  </si>
  <si>
    <t>Z3628F9B82</t>
  </si>
  <si>
    <t xml:space="preserve">Fornitura parete divisorie </t>
  </si>
  <si>
    <t>Alpar system s.r.l.</t>
  </si>
  <si>
    <t>02922660986</t>
  </si>
  <si>
    <t>Z3728FBC22</t>
  </si>
  <si>
    <t xml:space="preserve">Fornitura N.400 vasetti di miele </t>
  </si>
  <si>
    <t xml:space="preserve">Apicoltura Apicremona Taina Alberto e  e Ferlenghi Laura </t>
  </si>
  <si>
    <t>01176670196</t>
  </si>
  <si>
    <t>Z8A28FDF40</t>
  </si>
  <si>
    <t xml:space="preserve">Fornitura N.400 dolcetti </t>
  </si>
  <si>
    <t xml:space="preserve">MA.COS s.r.l. </t>
  </si>
  <si>
    <t>02730040124</t>
  </si>
  <si>
    <t>Z64293796F</t>
  </si>
  <si>
    <t xml:space="preserve">Fornitura e posa in opera pannelli fonoassorbenti </t>
  </si>
  <si>
    <t>FonoLab s.r.l.</t>
  </si>
  <si>
    <t>08636780960</t>
  </si>
  <si>
    <t>ZC7290325D</t>
  </si>
  <si>
    <t>Fornitura N.400 sacchetti di farina</t>
  </si>
  <si>
    <t>Savoldelli Clemente s.r.l.</t>
  </si>
  <si>
    <t>03268680166</t>
  </si>
  <si>
    <t>Z0B2903794</t>
  </si>
  <si>
    <t xml:space="preserve">Fornitura e posa in opera di materiale elettrico </t>
  </si>
  <si>
    <t>Alessi Lino s.r.l.</t>
  </si>
  <si>
    <t>13376590157</t>
  </si>
  <si>
    <t>ZB6290C7B7</t>
  </si>
  <si>
    <t xml:space="preserve">Affidamento servizio di costruzione e fornitura di manufatti metallici </t>
  </si>
  <si>
    <t>M.E. ARREDAMENTI S.R.L.</t>
  </si>
  <si>
    <t>ZF4292733E</t>
  </si>
  <si>
    <t xml:space="preserve">Assisenza legale predisposizione e invio dichiarazione del terzo pignorato </t>
  </si>
  <si>
    <t xml:space="preserve">Avvocato Nadia Restivo </t>
  </si>
  <si>
    <t>P. IVA 10249780155                          C.F: RSTNDA60H63G273A</t>
  </si>
  <si>
    <t>Z96294F3A5</t>
  </si>
  <si>
    <t xml:space="preserve">Fornitura di N.10 tokens </t>
  </si>
  <si>
    <t>Z10298E8A1</t>
  </si>
  <si>
    <t xml:space="preserve">Fornitura di N. 2000 copie del vademecum amministratore locale </t>
  </si>
  <si>
    <t>Maggioli s.p.a.</t>
  </si>
  <si>
    <t>P. IVA 02066400405                         C.F: 06188330150</t>
  </si>
  <si>
    <t>Z6329937DE</t>
  </si>
  <si>
    <t>N. 1 notebook</t>
  </si>
  <si>
    <t>Zema s.r.l.</t>
  </si>
  <si>
    <t>04179650249</t>
  </si>
  <si>
    <t>Z12299501E</t>
  </si>
  <si>
    <t xml:space="preserve">Servizio di promozione e sviluppo del modello smart land </t>
  </si>
  <si>
    <t>Energia media s.r.l.</t>
  </si>
  <si>
    <t>08123730965</t>
  </si>
  <si>
    <t>Z8529C1D71</t>
  </si>
  <si>
    <t xml:space="preserve">Fornitura di N.3 schienali </t>
  </si>
  <si>
    <t>Z1B29D66BE</t>
  </si>
  <si>
    <t xml:space="preserve">Formazione e approfondimento sul tema dell'utilizzo degli strumenti del CTS </t>
  </si>
  <si>
    <t xml:space="preserve">Avvocato Uccellini Ettore Vittorio  </t>
  </si>
  <si>
    <t>CCLTRV53A31I935U</t>
  </si>
  <si>
    <t>Z6829D8743</t>
  </si>
  <si>
    <t xml:space="preserve">Avvocato Gallo Luciano </t>
  </si>
  <si>
    <t>P. IVA 02505800785                              C.F:GLLLCN73E22D086S</t>
  </si>
  <si>
    <t>ZC129DE3E2</t>
  </si>
  <si>
    <t xml:space="preserve">Servizio catering </t>
  </si>
  <si>
    <t>Olympia s.r.l.</t>
  </si>
  <si>
    <t>ZA429F8D6F</t>
  </si>
  <si>
    <t xml:space="preserve">Fornitura del servizio di stampa del "bilancio sociale" di ANCI Lombardia </t>
  </si>
  <si>
    <t>Z4E2A01226</t>
  </si>
  <si>
    <t>Allestimento Auditorium Gaber assembela ANCI Lombardia 12 Ottobre 2019</t>
  </si>
  <si>
    <t>Printable s.r.l.</t>
  </si>
  <si>
    <t>02422760419</t>
  </si>
  <si>
    <t>Z222A01404</t>
  </si>
  <si>
    <t xml:space="preserve">Fornitura laccetti personalizzati porta badge </t>
  </si>
  <si>
    <t>Happy office gifts s.r.l.</t>
  </si>
  <si>
    <t>13215571004</t>
  </si>
  <si>
    <t>ZCC2A08191</t>
  </si>
  <si>
    <t xml:space="preserve">Fornitura e posa in opera di pareti divisorie in vetrate per gli spazi dell'ufficio amministazione di ANCI Lombardia </t>
  </si>
  <si>
    <t xml:space="preserve">Falegnameria Rota Luciano </t>
  </si>
  <si>
    <t xml:space="preserve"> 02182860169</t>
  </si>
  <si>
    <t>ZA92A0AD14</t>
  </si>
  <si>
    <t>Fornitura e stampa di badge e card voto per Assembela Regionale di ANCI Lombardia 12 ottobre p.v.</t>
  </si>
  <si>
    <t>Z6B2A48D45</t>
  </si>
  <si>
    <t>Servizio interpretariato di Bruxellesw 22 Ottobre 2019</t>
  </si>
  <si>
    <t>Beacom s.p.r.l.</t>
  </si>
  <si>
    <t>0525654876</t>
  </si>
  <si>
    <t>Z5C2A5B34A</t>
  </si>
  <si>
    <t xml:space="preserve">Fornitura e posa di materiale elettrico per gli uffici di ANCI Lombardia </t>
  </si>
  <si>
    <t>Z282A6AC0A</t>
  </si>
  <si>
    <t xml:space="preserve">Cancelleria personalizzata </t>
  </si>
  <si>
    <t>Grafiche cam Cenadelli Franco &amp; Co s.n.c.</t>
  </si>
  <si>
    <t>Grafiche cam Cenadelli Franco &amp; C s.n.c.</t>
  </si>
  <si>
    <t>00875930190</t>
  </si>
  <si>
    <t>Z4C2AC3B94</t>
  </si>
  <si>
    <t xml:space="preserve">Servizio di recapito del vademecum dell'amministrazione locale della casa editrice Maggioli personalizzato                                                                                                                                                                                                             ANCI Lombardia e dei N.2 volumi expo "Le esposizioni universali" a tutti i sindaci della regione Lombardia </t>
  </si>
  <si>
    <t>02066400405</t>
  </si>
  <si>
    <t>ZA42A96E10</t>
  </si>
  <si>
    <t xml:space="preserve">Servizio spostamento corpi lampadee ufficio amministrazione </t>
  </si>
  <si>
    <t>Z6C2AD4EE4</t>
  </si>
  <si>
    <t xml:space="preserve">Servizio progettazione e direzione lavori nuovo ufficio segretaria ANCI Lombardia </t>
  </si>
  <si>
    <t>Z792AD545B</t>
  </si>
  <si>
    <t>Fornitura e posa pannelli fonoassorbenti per ufficio amministrazione</t>
  </si>
  <si>
    <t>ZD72AE145F</t>
  </si>
  <si>
    <t>Servizio di verbalizzazione assembela regionale ordinaria ANCI Lombardia 16-12-19</t>
  </si>
  <si>
    <t xml:space="preserve">Progettazione dei lavori di manutrenzione straordinaria ed adeguamento igienico sanitario, progettazione d'interni per la riorganizzazione degli uffici </t>
  </si>
  <si>
    <t>Servizio di supporto e accompagnamento alle reti territoriali nell'ambito del progetto 2463 "LAB IMPACT"; CUP:089F1800051007</t>
  </si>
  <si>
    <t>P.IVA 03223410162                                 C.F: FLGDNS78C46A794I</t>
  </si>
  <si>
    <t>Grafiche Armanini; T&amp;T STUDIO; Bag Planet; Elpo Edizione</t>
  </si>
  <si>
    <t>Z0F2B761F3</t>
  </si>
  <si>
    <t>SERVIZIO DI SUPPORTO TECNICO-SCIENTIFICO SUL PROGETTO SUI CENTRI DI COMPETENZA PER LA RIGENERAZIONE URBANA E TERRITORIALE</t>
  </si>
  <si>
    <t>AUDIS - Associazione Aree Urbane Dismesse</t>
  </si>
  <si>
    <t>03729030274</t>
  </si>
  <si>
    <t>31/12/2020</t>
  </si>
  <si>
    <t>Z042B7D3A9</t>
  </si>
  <si>
    <t>SERVIZIO DI PROGETTAZIONE E REALIZZAZIONE DELLA GRAFICA PER LA PERSONALIZZAZIONE DEL PRODOTTO PERPETUA® NELL’AMBITO DEL PROGETTO LIFE GREENFEST “GREEN FESTIVALS AND EVENTS THROUGH SUSTAINABLE TENDERS” LIFE16 GIE/IT/000748 – CUP: B54B17000080006</t>
  </si>
  <si>
    <t>BluMagenta di Maria Aurora Castaldo</t>
  </si>
  <si>
    <t>Z1A2B81A4D</t>
  </si>
  <si>
    <t>FORNITURA DEL PRODOTTO PERSONALIZZATO PERPETUA® NELL’AMBITO DEL PROGETTO LIFE GREENFEST “GREEN FESTIVALS AND EVENTS THROUGH SUSTAINABLE TENDERS” – LIFE16 GIE/IT/000748 - CUP B54B17000080006</t>
  </si>
  <si>
    <t>Alisea s.r.l.</t>
  </si>
  <si>
    <t>Z972B873E1</t>
  </si>
  <si>
    <t>SERVIZIO DI TRADUZIONE DALL’ITALIANO ALL’INGLESE DI N.2 DOCUMENTI RIPORTANTI LE LINEE GUIDA PER L’APPLICAZIONE DEI CRITERI AMBIENTALI MINIMI (CAM)</t>
  </si>
  <si>
    <t>ZDA2BA1307</t>
  </si>
  <si>
    <t>PROGETTAZIONE GRAFICA E IMPAGINAZIONE DELLA PUBBLICAZIONE “I COMUNI DELLA LOMBARDIA - 2020”</t>
  </si>
  <si>
    <t>ZD72BAECDD</t>
  </si>
  <si>
    <t>SERVIZIO INTERPRETARIATO DI CONSECUTIVA ITALIANO – INGLESE, INGLESE – ITALIANO NELL’AMBITO DEL PROGETTO LIFE GREENFEST “GREEN FESTIVALS AND EVENTS THROUGH SUSTAINABLE TENDERS” – LIFE16 GIE/IT/000748 - CUP B54B17000080006</t>
  </si>
  <si>
    <t xml:space="preserve">Marija Belicheva </t>
  </si>
  <si>
    <t>ZB82BB4593</t>
  </si>
  <si>
    <t>FORNITURA E POSA VETROFANIE UFFICI SEDE</t>
  </si>
  <si>
    <t xml:space="preserve">Printable s.r.l. </t>
  </si>
  <si>
    <t>Z152BF7374</t>
  </si>
  <si>
    <t>SERVIZIO DI COMUNICAZIONE E INFORMAZIONE RIVOLTO AI COMUNI DI REGIONE LOMBARDIA ASSOCIATI AD ANCI LOMBARDIA</t>
  </si>
  <si>
    <t>Il Sole 24 ORE S.p.A.</t>
  </si>
  <si>
    <t>00777910159</t>
  </si>
  <si>
    <t>Z652BF7E3B</t>
  </si>
  <si>
    <t>RINNOVO LICENZE OFFICE 365</t>
  </si>
  <si>
    <t>KORA SISTEMI INFORMATICI S.R.L.</t>
  </si>
  <si>
    <t>Z372C040B6</t>
  </si>
  <si>
    <t>RINNOVO FORNITURA DI N.19 CASELLE POSTALI PER IL PERIODO DAL 1.01.2020 AL 31.12.2020</t>
  </si>
  <si>
    <t>ZB82C0E6DD</t>
  </si>
  <si>
    <t>ASSISTENZA GIURIDICA - PARERE PRO VERITATE</t>
  </si>
  <si>
    <t>Avv. Nadia Restivo</t>
  </si>
  <si>
    <t>Z962C10DBE</t>
  </si>
  <si>
    <t>STAMPA DEL VOLUME "I COMUNI DELLA LOMBARDIA 2020"</t>
  </si>
  <si>
    <t>AGF SPA</t>
  </si>
  <si>
    <t>Z202C12CB0</t>
  </si>
  <si>
    <t>FORNITURA DI N.10 CASELLE POSTALI, PER IL PERIODO DA FEBBRAIO 2020 AL 31.12.2020</t>
  </si>
  <si>
    <t>Z9B2CDE1B3</t>
  </si>
  <si>
    <t>SERVIZIO DI PRODUZIONE INFORMATIVA INTEGRATA</t>
  </si>
  <si>
    <t>Agenzia ANSA - Agenzia Nazionale Stampa Associata</t>
  </si>
  <si>
    <t>Agenzia ANSA Agenzia Nazionale Stampa Associata</t>
  </si>
  <si>
    <t>00876481003</t>
  </si>
  <si>
    <t>Z352CE46A6</t>
  </si>
  <si>
    <t>SERVIZIO DI TRADUZIONE DALL’ITALIANO ALL’INGLESE DI N.1 TESTO COMPOSTO DA 13.000 BATTUTE RIPORTANTE LA DOCUMENTAZIONE INERENTE ALLA CANDIDATURA DEL PROGETTO “LOMBARDIA EUROPA 2020 CUP E89H18000360009 AL PREMIO REGIOSTAR DELLA COMMISSIONE EUROPEA NELL’AMBITO DEL PROGETTO CITATO</t>
  </si>
  <si>
    <t xml:space="preserve">Daniela Bracaloni </t>
  </si>
  <si>
    <t>Z4A2CF57FA</t>
  </si>
  <si>
    <t>FORNITURA E POSA IN OPERA DISPOSITIVI DI SICUREZZA</t>
  </si>
  <si>
    <t>FALEGNAMERIA ROTA LUCIANO</t>
  </si>
  <si>
    <t>ZDF2D01FF4</t>
  </si>
  <si>
    <t xml:space="preserve">FORNITURA DI BADGE PER L’INGRESSO PRESSO LA SEDE DI ANCI LOMBARDIA </t>
  </si>
  <si>
    <t>Zanda s.n.c</t>
  </si>
  <si>
    <t>Z152D6B0F0</t>
  </si>
  <si>
    <t xml:space="preserve">ALLESTIMENTO E SERVIZIO DI CATERING IN OCCASIONE DELL’ASSEMBLEA REGIONALE DI ANCI LOMBARDIA DEL 27 GIUGNO 2020 </t>
  </si>
  <si>
    <t>Danema s.r.l.</t>
  </si>
  <si>
    <t>Z972D6CB27</t>
  </si>
  <si>
    <t>ANCI Lombardia</t>
  </si>
  <si>
    <t>FORNITURA DI UN MODULO AGGIUNTIVO AL CRM D-B RELAZIONALE DEI COMUNI DELLA LOMBARDIA</t>
  </si>
  <si>
    <t>O&amp;DS s.r.l</t>
  </si>
  <si>
    <t>Z8A2DAD306</t>
  </si>
  <si>
    <t>FORNITURA DI N. 3 LICENZE ANNUALI DI PROGRAMMA DI GESTIONE DI VIDEOCONFERENZE IN MODALITA’ WEBINAR “GOTOWEBINAR PRO”</t>
  </si>
  <si>
    <t>Ourvision s.r.l.</t>
  </si>
  <si>
    <t>Z0A2DBBD2C</t>
  </si>
  <si>
    <t>FORNITURA N. 50 LICENZE GOTOMEETING</t>
  </si>
  <si>
    <t>ZBC2ECD5EB</t>
  </si>
  <si>
    <t>ACQUISTO LICENZA GOTOWEBINAR</t>
  </si>
  <si>
    <t>Z4A2DECC2B</t>
  </si>
  <si>
    <t>FORMAZIONE INFORMAGIOVANI</t>
  </si>
  <si>
    <t xml:space="preserve">Microcosmi – società cooperativa sociale </t>
  </si>
  <si>
    <t>Z562E28A61</t>
  </si>
  <si>
    <t>LAVORI DI MANUTENZIONE PER LA MODIFICA DELL’IMPIANTO PER IL RINNOVO DELL’ARIA PRIMARIA PRESSO LA SEDE DELL'ASSOCIAZIONE</t>
  </si>
  <si>
    <t>LI.BA COSTRUZIONI s.r.l.</t>
  </si>
  <si>
    <t>ZCC2D6B42E</t>
  </si>
  <si>
    <t>FORNITURA DELLA CENTRALE TELEFONICA DI ANCI LOMBARDIA ALLO STATO DI FATTO IN CUI SI TROVA GIÀ INSTALLATA PRESSO LA SEDE</t>
  </si>
  <si>
    <t>Antelma s.r.l</t>
  </si>
  <si>
    <t>ZF12E5B8C4</t>
  </si>
  <si>
    <t>fornitura token per centralino</t>
  </si>
  <si>
    <t>ZBE2E78882</t>
  </si>
  <si>
    <t>SERVIZIO DI SUPPORTO TECNICO IN MATERIA DI URBANISTICA IN SENO ALLO STAFF DI ESPERTI DI CUI AL PROGETTO GOVERNO DEL TERRITORIO</t>
  </si>
  <si>
    <t>Oliveri Alessandro</t>
  </si>
  <si>
    <t>ZC22E7945F</t>
  </si>
  <si>
    <t>supporto tecnico in materie/procedure edilizie</t>
  </si>
  <si>
    <t>Romagnoli Massimiliano</t>
  </si>
  <si>
    <t>01409800198</t>
  </si>
  <si>
    <t>ZC52E7981F</t>
  </si>
  <si>
    <t xml:space="preserve">SERVIZIO DI SUPPORTO TECNICO-LEGALE SULLE MATERIE/PROCEDURE IN TEMA DI EDILIZIA ED URBANISTICA </t>
  </si>
  <si>
    <t>STUDIO LEGALE  AMMINISTRATIVISTI ASSOCIATI</t>
  </si>
  <si>
    <t>Z822E796BB</t>
  </si>
  <si>
    <t>SERVIZIO DI RICERCA, SVILUPPO E FORMAZIONE IN MATERIA DI CONTRASTO AL RICICLAGGIO NEI COMUNI</t>
  </si>
  <si>
    <t>TXT RISK SOLUTIONS SRL</t>
  </si>
  <si>
    <t>09676090963</t>
  </si>
  <si>
    <t>ZD82F05F93</t>
  </si>
  <si>
    <t>ZAD2EDE177</t>
  </si>
  <si>
    <t>FORNITURA BANCA DATI LEGGE ONE LEGALE</t>
  </si>
  <si>
    <t>Wolters Kluwer Italia s.r.l.</t>
  </si>
  <si>
    <t>Z702EE15A8</t>
  </si>
  <si>
    <t>servizio somministrazione test sierologici per dipendenti</t>
  </si>
  <si>
    <t>ISTITUTO CLINICO SAN CARLO</t>
  </si>
  <si>
    <t>ZD32FBC41A</t>
  </si>
  <si>
    <t>servizio di supporto tecnico-legale in materia ambientale</t>
  </si>
  <si>
    <t>GIUSEPPE GUERINI</t>
  </si>
  <si>
    <t>Z4F2ED9139</t>
  </si>
  <si>
    <t>FORNITURA N. 2 NETBOOK</t>
  </si>
  <si>
    <t>NEXT HARDWARE</t>
  </si>
  <si>
    <t>ZF62FEB3C0</t>
  </si>
  <si>
    <t>SERVIZIO DI REALIZZAZIONE DI N. 2 PERCORSI FORMATIVI ALL’INTERNO DEL PROGRAMMA INFORMAGIOVANI</t>
  </si>
  <si>
    <t>FEDERICA NARDESE</t>
  </si>
  <si>
    <t>09815480968</t>
  </si>
  <si>
    <t>ZC2304B2E0</t>
  </si>
  <si>
    <t>SERVIZIO STAMPA CALENDARI 2021 ED EBOOK</t>
  </si>
  <si>
    <t>LA SERIGRAFICA ARTI GRAFICHE SRL</t>
  </si>
  <si>
    <t>IT04362480966</t>
  </si>
  <si>
    <t>Z0A304F10E</t>
  </si>
  <si>
    <t>RINNOVO CASELLE POSTALI</t>
  </si>
  <si>
    <t>Z3F305A605</t>
  </si>
  <si>
    <t>SERVIZIO DI SUPPORTO TECNIC0-LEGALE IN CONTRATTUALISTICA IN SENO AL PROGETTO STOGIT</t>
  </si>
  <si>
    <t xml:space="preserve"> IT11515540158</t>
  </si>
  <si>
    <t>31/12/2021</t>
  </si>
  <si>
    <t>Z10306935F</t>
  </si>
  <si>
    <t>ACQUISTO N. 30 LICENZE GOTOMEETING</t>
  </si>
  <si>
    <t>Z9530732C2</t>
  </si>
  <si>
    <t>SERVIZIO DI SUPPORTO TECNICO IN MATERIE/PROCEDURE URBANISTICHE ED EDILIZIE</t>
  </si>
  <si>
    <t xml:space="preserve">Fabrizio Ottolini </t>
  </si>
  <si>
    <t>Z5130864F7</t>
  </si>
  <si>
    <t>SERVIZIO TECNICO LEGALE NELL'AMBITO DELL' Accordo di collaborazione per l’implementazione di un progetto di sviluppo in materia di governo del territorio</t>
  </si>
  <si>
    <t>AVV. ANGELA CIRASOLA</t>
  </si>
  <si>
    <t>IT01298220771</t>
  </si>
  <si>
    <t>Z403085985</t>
  </si>
  <si>
    <t>SERVIZIO DI PROGETTAZIONE GRAFICA E IMPAGINAZIONE DELLA PUBBLICAZIONE I COMUNI DELLA LOMBARDIA 2021</t>
  </si>
  <si>
    <t>Z61308A02F</t>
  </si>
  <si>
    <t>SERVIZIO DI RASSEGNA STAMPA E MONITORAGGIO DELLE NOTIZIA SUI MEDIA</t>
  </si>
  <si>
    <t>L'ECO DELLA STAMPA S.p.A.</t>
  </si>
  <si>
    <t>IT06862080154</t>
  </si>
  <si>
    <t>Z2130B1CE8</t>
  </si>
  <si>
    <t>SERVIZIO DI COMUNICAZIONEE INFORMAZIONE AI COMUNI</t>
  </si>
  <si>
    <t>Z0530B2025</t>
  </si>
  <si>
    <t>FORNITURA N. 1 MAC BOOK</t>
  </si>
  <si>
    <t>Z7830B15F6</t>
  </si>
  <si>
    <t>SPEDIZIONE EBOOK LEGGE REGIONALE 18/19</t>
  </si>
  <si>
    <t>ZE130C72E0</t>
  </si>
  <si>
    <t>SERVIZIO STAMPA VOLUMI I CENTRI DI COMPETENZA PER LA RIGENERAZIONE URBANA IN LOMBARDIA</t>
  </si>
  <si>
    <t>Z6330C6C5E</t>
  </si>
  <si>
    <t>SERVIZIO IMPLEMENTAZIONE PORTALE EDILCOMUNE</t>
  </si>
  <si>
    <t>Z7730D34DF</t>
  </si>
  <si>
    <t>FORNITURA SPAZI PROMOZIONALI QUOTIDIANO LA PROVINCIA DI COMO</t>
  </si>
  <si>
    <t>SESAAB SERVIZI SRL</t>
  </si>
  <si>
    <t>IT02270180165</t>
  </si>
  <si>
    <t>Z2C30D2B71</t>
  </si>
  <si>
    <t xml:space="preserve">SERVIZIO ATTIVAZIONE TIROCINI EXTRACURRICULARI </t>
  </si>
  <si>
    <t> FONDAZIONE ENAIP LOMBARDIA</t>
  </si>
  <si>
    <t> IT09100760157</t>
  </si>
  <si>
    <t>Z8E30F5E2C</t>
  </si>
  <si>
    <t>ACQUISTE LICENZE OFFICE</t>
  </si>
  <si>
    <t> C2 S.R.L.</t>
  </si>
  <si>
    <t> IT01121130197</t>
  </si>
  <si>
    <t>ZF2310BBB3</t>
  </si>
  <si>
    <t>SERVIZIO DI SUPPORTO SPECIALISTICO DI DPO, RPD E SUPPORTO TECNICO LEGALE IN MATERIA DI TRASPARENZA AMMINISTRATIVA</t>
  </si>
  <si>
    <t>DELL'ACQUA DAVIDE VINCENZO</t>
  </si>
  <si>
    <t>IT08091420961</t>
  </si>
  <si>
    <t>Z5C311AEA0</t>
  </si>
  <si>
    <t>FORNITURE BANDIERE PER ESTERNI</t>
  </si>
  <si>
    <t>SOLIVARI S.r.L.</t>
  </si>
  <si>
    <t>IT00948540166</t>
  </si>
  <si>
    <t>Z32312F591</t>
  </si>
  <si>
    <t>ACQUISTO N. 1 IPAD</t>
  </si>
  <si>
    <t>FRANGI SRL</t>
  </si>
  <si>
    <t>IT04179660248</t>
  </si>
  <si>
    <t>Z50312F3D9</t>
  </si>
  <si>
    <t>ACQUISTO N. 1 APPLE PENCIL</t>
  </si>
  <si>
    <t>IT04179660249</t>
  </si>
  <si>
    <t>Z5B31328D1</t>
  </si>
  <si>
    <t xml:space="preserve">SERVIZIO GESTIONE PERSONALE </t>
  </si>
  <si>
    <t>HR S.R.L. SOCIETA' TRA PROFESSIONISTI</t>
  </si>
  <si>
    <t> IT09852500967</t>
  </si>
  <si>
    <t>Z4B3142C40</t>
  </si>
  <si>
    <t>NOLEGGIO CAMPER PER CAMPAGNA VACCINAZIONE</t>
  </si>
  <si>
    <t>ALLIANCE HEALTHCARE IT.DISTRIB.SPA</t>
  </si>
  <si>
    <t> IT00890881006</t>
  </si>
  <si>
    <t>Z1A314349D</t>
  </si>
  <si>
    <t>SERVIZIO STAMPA VOLUMI I COMUNI DELLA LOMBARDIA 2021</t>
  </si>
  <si>
    <t>BINE EDITORE GROUP SRL</t>
  </si>
  <si>
    <t>IT02764490963</t>
  </si>
  <si>
    <t>ZA0315694D</t>
  </si>
  <si>
    <t>SERVIZIO DI PROGETTAZIONE GRAFICA E LOGO PROGETTO INTERREG SONDRIO LIVELINESS</t>
  </si>
  <si>
    <t>nuovaera comunica la tua immagine srl</t>
  </si>
  <si>
    <t>Z9B315E76A</t>
  </si>
  <si>
    <t>SERVIZIO SPEDIZIONE VOLUMI I CENTRI DI COMPETENZA PER LA RIGENERAZIONE URBANA IN LOMBARDIA</t>
  </si>
  <si>
    <t>ZD03160177</t>
  </si>
  <si>
    <t>fornitura roll up</t>
  </si>
  <si>
    <t>BAG PLANET S.a.s. di Alvise Venuda</t>
  </si>
  <si>
    <t>IT03070670272</t>
  </si>
  <si>
    <t>Z9A3174A13</t>
  </si>
  <si>
    <t xml:space="preserve">SERVIZIO DI RICERCA </t>
  </si>
  <si>
    <t>AUDIS-ASSOCIAZIONE AREE URBANE DISMESSE</t>
  </si>
  <si>
    <t> IT03729030274</t>
  </si>
  <si>
    <t>86988684F6</t>
  </si>
  <si>
    <t>SERVIZIO SUPPORTO ALLA REALIZZAZIONE DELLE ATTIVITA' NECESSARIE PER L'OMOGENIZZAZIONE DEI PROFILI PROFESSIONALI E PER GLI AGGIORNAMENTI ORGANIZZATIVI DEI COMUNI DELLA REGIONE LOMBARDIA</t>
  </si>
  <si>
    <t>Procedura negoziata</t>
  </si>
  <si>
    <t>KPMG Advisory S.p.A</t>
  </si>
  <si>
    <t>IT04662680158</t>
  </si>
  <si>
    <t>Z7A31887F2</t>
  </si>
  <si>
    <t>SERVIZIO STAMPA OPUSCOLO PROGETTO SEAV</t>
  </si>
  <si>
    <t>GRAFICHE ARMANINI di Armanini Mariapia</t>
  </si>
  <si>
    <t>IT02903200984</t>
  </si>
  <si>
    <t>Z6431B85A5</t>
  </si>
  <si>
    <t>FORNITURA N. 5 LICENZE GOOGLE WORKSPACE</t>
  </si>
  <si>
    <t>CONSORZIO.IT S.P.A.</t>
  </si>
  <si>
    <t> IT01321400192</t>
  </si>
  <si>
    <t>ZC331C693A</t>
  </si>
  <si>
    <t xml:space="preserve">SERVIZIO DI ASSISTENZA TECNICA PER PROMOZIONE E SUPPORTO ATTIVITA' DI COPROGETTAZIONE INTERISTITUZIONALE </t>
  </si>
  <si>
    <t>KCity srl unipersonale</t>
  </si>
  <si>
    <t>IT05629570960</t>
  </si>
  <si>
    <t>Z4831CE107</t>
  </si>
  <si>
    <t>FORNITURA E SERVIZIO DI INSTALLAZIONE ASSISTENZA E MANUTENZIONE STRUMENTAZIONE ELETTRONICA E TECNOLOGICA</t>
  </si>
  <si>
    <t>S.C.M. SRL</t>
  </si>
  <si>
    <t>02582040131</t>
  </si>
  <si>
    <t>Z4431D5B7D</t>
  </si>
  <si>
    <t>SERVIZIO DI INSTALLAZIONE DI TORRETTA A PAVIMENTO 4+4 POSTI E FORNITURA DEL RELATIVO MATERIALE</t>
  </si>
  <si>
    <t>ALESSI LINO SRL</t>
  </si>
  <si>
    <t> IT13376590157</t>
  </si>
  <si>
    <t>ZF331F9C1C</t>
  </si>
  <si>
    <t>Z9931F9776</t>
  </si>
  <si>
    <t>ACQUISTO N. 15 LICENZE OFFICE</t>
  </si>
  <si>
    <t>KORA SISTEMI INFORMATICI S.R.L. unipersonale</t>
  </si>
  <si>
    <t> IT02048930206</t>
  </si>
  <si>
    <t>Z833257F4C</t>
  </si>
  <si>
    <t>ACQUISTO N. 170 LICENZE GOTOMEETING</t>
  </si>
  <si>
    <t>Z8E322566F</t>
  </si>
  <si>
    <t>SERVIZIO DI WEBMASTER DEL PORTALE EDILCOMUNE.IT</t>
  </si>
  <si>
    <t>Jessika RONCHI</t>
  </si>
  <si>
    <t>JESSIKA RONCHI</t>
  </si>
  <si>
    <t>IT11007120964</t>
  </si>
  <si>
    <t>ZC5323C92B</t>
  </si>
  <si>
    <t>CATERING EVENTO DI COMUNICAZIONE E DISSEMINAZIONE PROGETTO GREEN FEST LIFE</t>
  </si>
  <si>
    <t>Z243257E34</t>
  </si>
  <si>
    <t>FORNITURA N. 3 LICENZE GOTOWEBINAR</t>
  </si>
  <si>
    <t>Z3F32A8017</t>
  </si>
  <si>
    <t>FORNITURA ED INSTALLAZIONE TENDE</t>
  </si>
  <si>
    <t>8861097890</t>
  </si>
  <si>
    <t>SERVIZIO DI ASSISTENZA TECNICO-CONTABILE</t>
  </si>
  <si>
    <t>ROBERTO TROVATO</t>
  </si>
  <si>
    <t>00626080964</t>
  </si>
  <si>
    <t>ZC132D2E29</t>
  </si>
  <si>
    <t>SERVIZIO AFFIANCAMENTO ORGANIZZATIVO PER MICRO EVENTO</t>
  </si>
  <si>
    <t>SVILUPPO CREATIVO SRLS</t>
  </si>
  <si>
    <t> IT00994480143</t>
  </si>
  <si>
    <t>Z033371668</t>
  </si>
  <si>
    <t xml:space="preserve">FORNITURA N. 1 LICENZA GOTOWEBINAR </t>
  </si>
  <si>
    <t>Z6B33848E4</t>
  </si>
  <si>
    <t>SERVIZIO INVENTARIATO</t>
  </si>
  <si>
    <t>PROGEL SRL</t>
  </si>
  <si>
    <t>IT02396680122</t>
  </si>
  <si>
    <t>Z07338C6E4</t>
  </si>
  <si>
    <t>SERVIZIO DI REALIZZAZIONE GRAFICA PER IL PROGETTO EE.LL 21_27</t>
  </si>
  <si>
    <t>PBD SRL</t>
  </si>
  <si>
    <t>IT08245660017</t>
  </si>
  <si>
    <t>Z3033A7D6D</t>
  </si>
  <si>
    <t>SERVIZIO DI ASSISTENZA E MANUTENZIONE SISTEMA DI RILEVAMENTO FUMI</t>
  </si>
  <si>
    <t>IT09086730158</t>
  </si>
  <si>
    <t>Z233338F32</t>
  </si>
  <si>
    <t>SERVIZIO DI REALIZZAZIONE DI UNA PIATTAFORMA INTERATTIVA PER PROGETTI</t>
  </si>
  <si>
    <t>ZC433E6FFB</t>
  </si>
  <si>
    <t>FORNITURA N. 40LICENZE GOTOMEETING</t>
  </si>
  <si>
    <t>ZD9340B432</t>
  </si>
  <si>
    <t>servizio stampa calendari 2022 e spedizione</t>
  </si>
  <si>
    <t>Z8E34299E7</t>
  </si>
  <si>
    <t>SERVIZIO DI FORMAZIONE PER LA CONSULTA INFORMAGIOVANI</t>
  </si>
  <si>
    <t>LEONARDO EVANGELISTA</t>
  </si>
  <si>
    <t xml:space="preserve">IT04452010483 </t>
  </si>
  <si>
    <t>ZAC3429F05</t>
  </si>
  <si>
    <t>MARIANI RICCARDO</t>
  </si>
  <si>
    <t>03532080136</t>
  </si>
  <si>
    <t>Z25342FD10</t>
  </si>
  <si>
    <t>PERIZIA CAMBIO CCNL DIPENDENTI ANCI</t>
  </si>
  <si>
    <t>M&amp;P CONSULTING s.r.l.s.</t>
  </si>
  <si>
    <t>08459140961</t>
  </si>
  <si>
    <t>Z2A3450223</t>
  </si>
  <si>
    <t xml:space="preserve">SERVIZIO ASP, PROTOCOLLO, FATTURAZIONE GESTIONALE CONTABILE E CONSERVAZIONE DIGITALE A NORMA </t>
  </si>
  <si>
    <t>PA DIGITALE SPA</t>
  </si>
  <si>
    <t> IT06628860964</t>
  </si>
  <si>
    <t>ZF2344F94B</t>
  </si>
  <si>
    <t>FORNITURA N. 1 MACBOOK</t>
  </si>
  <si>
    <t>DPS INFORMATICA SNC</t>
  </si>
  <si>
    <t>01486330309</t>
  </si>
  <si>
    <t>ZB2346DD10</t>
  </si>
  <si>
    <t>ACQUISTO N. 10 LICENZE GOTOMEETING</t>
  </si>
  <si>
    <t>ats telematica srl</t>
  </si>
  <si>
    <t>Note: sono evidenziati in rosso gli affidamenti in corso</t>
  </si>
  <si>
    <t>ZA4387BC64</t>
  </si>
  <si>
    <t>SERVIZIO DI SUPPORTO ORGANIZZATIVO PER L’EVENTO FINALE DELL’11/11/2022 NELL’AMBITO DEL PROGRAMMA DI COOPERAZIONE INTERREG VA ITALIA-SVIZZERA 2014-2020 PROGETTO: LIVELINESS “LIVING LAB PER LA MOBILITÀ TRANSFRONTALIERA SOSTENIBILE INCLUSIVA” ID PROGETTO: 1529987 CUP B79F20000200004</t>
  </si>
  <si>
    <t>Studio Ingegneria Ing. Carmelo Iannicelli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</si>
</sst>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8" x14ac:knownFonts="1">
    <font>
      <sz val="11"/>
      <color theme="1"/>
      <name val="Calibri"/>
      <family val="2"/>
      <scheme val="minor"/>
    </font>
    <font>
      <b/>
      <sz val="11"/>
      <color theme="1"/>
      <name val="Calibri"/>
      <family val="2"/>
      <scheme val="minor"/>
    </font>
    <font>
      <sz val="8"/>
      <name val="Calibri"/>
      <family val="2"/>
      <scheme val="minor"/>
    </font>
    <font>
      <sz val="12"/>
      <color theme="1"/>
      <name val="Calibri"/>
      <family val="2"/>
      <scheme val="minor"/>
    </font>
    <font>
      <sz val="12"/>
      <name val="Calibri"/>
      <family val="2"/>
      <scheme val="minor"/>
    </font>
    <font>
      <sz val="12"/>
      <color rgb="FF000000"/>
      <name val="Titillium Web"/>
    </font>
    <font>
      <sz val="11"/>
      <color rgb="FF000000"/>
      <name val="Titillium Web"/>
    </font>
    <font>
      <sz val="11"/>
      <color rgb="FF000000"/>
      <name val="Montserrat"/>
    </font>
    <font>
      <sz val="12"/>
      <color rgb="FF000000"/>
      <name val="Cambria"/>
      <family val="1"/>
    </font>
    <font>
      <sz val="12"/>
      <color theme="1"/>
      <name val="Cambria"/>
      <family val="1"/>
    </font>
    <font>
      <u/>
      <sz val="11"/>
      <color theme="10"/>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2"/>
      <color rgb="FFFF0000"/>
      <name val="Calibri"/>
      <family val="2"/>
      <scheme val="minor"/>
    </font>
    <font>
      <sz val="12"/>
      <color rgb="FF000000"/>
      <name val="Calibri"/>
      <family val="2"/>
      <scheme val="minor"/>
    </font>
    <font>
      <sz val="10"/>
      <color theme="1"/>
      <name val="Arial"/>
      <family val="2"/>
    </font>
    <font>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0"/>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medium">
        <color indexed="64"/>
      </right>
      <top style="medium">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0" fillId="0" borderId="0" applyNumberFormat="0" applyFill="0" applyBorder="0" applyAlignment="0" applyProtection="0"/>
  </cellStyleXfs>
  <cellXfs count="184">
    <xf numFmtId="0" fontId="0" fillId="0" borderId="0" xfId="0"/>
    <xf numFmtId="0" fontId="0" fillId="0" borderId="0" xfId="0" applyAlignment="1">
      <alignment vertical="center"/>
    </xf>
    <xf numFmtId="49" fontId="0" fillId="0" borderId="0" xfId="0" applyNumberFormat="1" applyAlignment="1">
      <alignment vertical="center"/>
    </xf>
    <xf numFmtId="0" fontId="0" fillId="2" borderId="0" xfId="0" applyFill="1" applyAlignment="1">
      <alignment vertical="center"/>
    </xf>
    <xf numFmtId="164" fontId="0" fillId="0" borderId="0" xfId="0" applyNumberFormat="1" applyAlignment="1">
      <alignment vertical="center"/>
    </xf>
    <xf numFmtId="0" fontId="0" fillId="2" borderId="0" xfId="0" applyFill="1" applyAlignment="1">
      <alignment horizontal="left" vertical="center"/>
    </xf>
    <xf numFmtId="49" fontId="0" fillId="2" borderId="1" xfId="0" applyNumberFormat="1" applyFill="1" applyBorder="1" applyAlignment="1">
      <alignment horizontal="left" vertical="center"/>
    </xf>
    <xf numFmtId="49" fontId="0" fillId="2" borderId="1" xfId="0" applyNumberFormat="1" applyFill="1" applyBorder="1" applyAlignment="1">
      <alignment horizontal="right" vertical="center"/>
    </xf>
    <xf numFmtId="49" fontId="0" fillId="2" borderId="1" xfId="0" applyNumberFormat="1" applyFill="1" applyBorder="1" applyAlignment="1">
      <alignment vertical="center"/>
    </xf>
    <xf numFmtId="0" fontId="0" fillId="2" borderId="1" xfId="0" applyFill="1" applyBorder="1" applyAlignment="1">
      <alignment vertical="center"/>
    </xf>
    <xf numFmtId="164" fontId="0" fillId="2" borderId="1" xfId="0" applyNumberFormat="1" applyFill="1" applyBorder="1" applyAlignment="1">
      <alignment vertical="center"/>
    </xf>
    <xf numFmtId="14" fontId="0" fillId="2" borderId="1" xfId="0" applyNumberFormat="1" applyFill="1" applyBorder="1" applyAlignment="1">
      <alignment horizontal="left" vertical="center"/>
    </xf>
    <xf numFmtId="0" fontId="3" fillId="2" borderId="1" xfId="0" applyFont="1" applyFill="1" applyBorder="1" applyAlignment="1">
      <alignment horizontal="left" vertical="center"/>
    </xf>
    <xf numFmtId="14" fontId="0" fillId="2" borderId="1" xfId="0" applyNumberFormat="1" applyFill="1" applyBorder="1" applyAlignment="1">
      <alignment horizontal="left" vertical="center" wrapText="1"/>
    </xf>
    <xf numFmtId="49" fontId="11" fillId="2" borderId="1" xfId="1" applyNumberFormat="1" applyFont="1"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vertical="center" wrapText="1"/>
    </xf>
    <xf numFmtId="0" fontId="3" fillId="2" borderId="1" xfId="0" applyFont="1" applyFill="1" applyBorder="1" applyAlignment="1">
      <alignment horizontal="left" vertical="center" wrapText="1"/>
    </xf>
    <xf numFmtId="49" fontId="0" fillId="2" borderId="1" xfId="0" applyNumberFormat="1" applyFill="1" applyBorder="1" applyAlignment="1">
      <alignment vertical="center" wrapText="1"/>
    </xf>
    <xf numFmtId="49" fontId="0" fillId="2" borderId="1" xfId="0" quotePrefix="1" applyNumberFormat="1" applyFill="1" applyBorder="1" applyAlignment="1">
      <alignment vertical="center"/>
    </xf>
    <xf numFmtId="0" fontId="0" fillId="2" borderId="1" xfId="0" applyFill="1" applyBorder="1" applyAlignment="1">
      <alignment horizontal="left" vertical="center"/>
    </xf>
    <xf numFmtId="0" fontId="0" fillId="2" borderId="1" xfId="0" applyFill="1" applyBorder="1" applyAlignment="1">
      <alignment wrapText="1"/>
    </xf>
    <xf numFmtId="0" fontId="0" fillId="0" borderId="1" xfId="0" applyBorder="1"/>
    <xf numFmtId="0" fontId="0" fillId="0" borderId="1" xfId="0" applyBorder="1" applyAlignment="1">
      <alignment wrapText="1"/>
    </xf>
    <xf numFmtId="0" fontId="0" fillId="0" borderId="0" xfId="0" applyAlignment="1">
      <alignment wrapText="1"/>
    </xf>
    <xf numFmtId="0" fontId="4" fillId="2" borderId="1" xfId="0" applyFont="1" applyFill="1" applyBorder="1" applyAlignment="1">
      <alignment horizontal="justify" vertical="center" wrapText="1"/>
    </xf>
    <xf numFmtId="0" fontId="0" fillId="0" borderId="0" xfId="0" applyAlignment="1">
      <alignment vertical="center" wrapText="1"/>
    </xf>
    <xf numFmtId="49" fontId="1" fillId="0" borderId="3" xfId="0" applyNumberFormat="1" applyFont="1" applyBorder="1" applyAlignment="1">
      <alignment vertical="center"/>
    </xf>
    <xf numFmtId="0" fontId="1" fillId="0" borderId="2" xfId="0" applyFont="1" applyBorder="1" applyAlignment="1">
      <alignment vertical="center"/>
    </xf>
    <xf numFmtId="49" fontId="1" fillId="0" borderId="2" xfId="0" applyNumberFormat="1" applyFont="1" applyBorder="1" applyAlignment="1">
      <alignment vertical="center"/>
    </xf>
    <xf numFmtId="0" fontId="1" fillId="0" borderId="2" xfId="0" applyFont="1" applyBorder="1" applyAlignment="1">
      <alignment vertical="center" wrapText="1"/>
    </xf>
    <xf numFmtId="164" fontId="1" fillId="0" borderId="2" xfId="0" applyNumberFormat="1" applyFont="1" applyBorder="1" applyAlignment="1">
      <alignment vertical="center"/>
    </xf>
    <xf numFmtId="164" fontId="1" fillId="0" borderId="4" xfId="0" applyNumberFormat="1" applyFont="1" applyBorder="1" applyAlignment="1">
      <alignment vertical="center"/>
    </xf>
    <xf numFmtId="164" fontId="0" fillId="2" borderId="6" xfId="0" applyNumberFormat="1" applyFill="1" applyBorder="1" applyAlignment="1">
      <alignment vertical="center"/>
    </xf>
    <xf numFmtId="0" fontId="5" fillId="2" borderId="1" xfId="0" applyFont="1" applyFill="1" applyBorder="1" applyAlignment="1">
      <alignment wrapText="1"/>
    </xf>
    <xf numFmtId="49" fontId="3" fillId="2" borderId="1" xfId="0" applyNumberFormat="1" applyFont="1" applyFill="1" applyBorder="1" applyAlignment="1">
      <alignment horizontal="left" vertical="center"/>
    </xf>
    <xf numFmtId="164" fontId="0" fillId="2" borderId="1" xfId="0" applyNumberFormat="1" applyFill="1" applyBorder="1" applyAlignment="1">
      <alignment horizontal="left" vertical="center"/>
    </xf>
    <xf numFmtId="164" fontId="0" fillId="2" borderId="6" xfId="0" applyNumberFormat="1" applyFill="1" applyBorder="1" applyAlignment="1">
      <alignment horizontal="left" vertical="center"/>
    </xf>
    <xf numFmtId="0" fontId="3" fillId="2" borderId="1" xfId="0" applyFont="1" applyFill="1" applyBorder="1" applyAlignment="1">
      <alignment wrapText="1"/>
    </xf>
    <xf numFmtId="0" fontId="0" fillId="2" borderId="1" xfId="0" applyFill="1" applyBorder="1" applyAlignment="1">
      <alignment horizontal="left" vertical="center" wrapText="1"/>
    </xf>
    <xf numFmtId="49" fontId="0" fillId="2" borderId="1" xfId="0" applyNumberFormat="1" applyFill="1" applyBorder="1" applyAlignment="1">
      <alignment horizontal="left" vertical="center" wrapText="1"/>
    </xf>
    <xf numFmtId="49" fontId="0" fillId="2" borderId="1" xfId="0" applyNumberFormat="1" applyFill="1" applyBorder="1" applyAlignment="1">
      <alignment horizontal="left"/>
    </xf>
    <xf numFmtId="0" fontId="6" fillId="2" borderId="1" xfId="0" applyFont="1" applyFill="1" applyBorder="1" applyAlignment="1">
      <alignment wrapText="1"/>
    </xf>
    <xf numFmtId="0" fontId="7" fillId="2" borderId="1" xfId="0" applyFont="1" applyFill="1" applyBorder="1"/>
    <xf numFmtId="164" fontId="0" fillId="2" borderId="6" xfId="0" applyNumberFormat="1" applyFill="1" applyBorder="1" applyAlignment="1">
      <alignment vertical="center" wrapText="1"/>
    </xf>
    <xf numFmtId="164" fontId="0" fillId="2" borderId="6" xfId="0" applyNumberFormat="1" applyFill="1" applyBorder="1" applyAlignment="1">
      <alignment horizontal="right" vertical="center"/>
    </xf>
    <xf numFmtId="49" fontId="12" fillId="3" borderId="8" xfId="0" applyNumberFormat="1" applyFont="1" applyFill="1" applyBorder="1" applyAlignment="1">
      <alignment vertical="center"/>
    </xf>
    <xf numFmtId="0" fontId="12" fillId="3" borderId="9" xfId="0" applyFont="1" applyFill="1" applyBorder="1" applyAlignment="1">
      <alignment vertical="center"/>
    </xf>
    <xf numFmtId="49" fontId="12" fillId="3" borderId="9" xfId="0" applyNumberFormat="1"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49" fontId="12" fillId="3" borderId="11" xfId="0" applyNumberFormat="1" applyFont="1" applyFill="1" applyBorder="1" applyAlignment="1">
      <alignment vertical="center"/>
    </xf>
    <xf numFmtId="164" fontId="12" fillId="3" borderId="11" xfId="0" applyNumberFormat="1" applyFont="1" applyFill="1" applyBorder="1" applyAlignment="1">
      <alignment vertical="center"/>
    </xf>
    <xf numFmtId="164" fontId="12" fillId="3" borderId="12" xfId="0" applyNumberFormat="1" applyFont="1" applyFill="1" applyBorder="1" applyAlignment="1">
      <alignment vertical="center"/>
    </xf>
    <xf numFmtId="49" fontId="13" fillId="2" borderId="1" xfId="0" applyNumberFormat="1" applyFont="1" applyFill="1" applyBorder="1" applyAlignment="1">
      <alignment vertical="center"/>
    </xf>
    <xf numFmtId="0" fontId="13" fillId="2" borderId="1" xfId="0" applyFont="1" applyFill="1" applyBorder="1" applyAlignment="1">
      <alignment vertical="center"/>
    </xf>
    <xf numFmtId="164" fontId="13" fillId="2" borderId="1" xfId="0" applyNumberFormat="1" applyFont="1" applyFill="1" applyBorder="1" applyAlignment="1">
      <alignment vertical="center"/>
    </xf>
    <xf numFmtId="0" fontId="13" fillId="2" borderId="1" xfId="0" applyFont="1" applyFill="1" applyBorder="1" applyAlignment="1">
      <alignment vertical="center" wrapText="1"/>
    </xf>
    <xf numFmtId="164" fontId="0" fillId="0" borderId="1" xfId="0" applyNumberFormat="1" applyBorder="1" applyAlignment="1">
      <alignment vertical="center"/>
    </xf>
    <xf numFmtId="49" fontId="0" fillId="2" borderId="13" xfId="0" quotePrefix="1" applyNumberFormat="1" applyFill="1" applyBorder="1" applyAlignment="1">
      <alignment vertical="center"/>
    </xf>
    <xf numFmtId="49" fontId="0" fillId="2" borderId="13" xfId="0" applyNumberFormat="1" applyFill="1" applyBorder="1" applyAlignment="1">
      <alignment vertical="center"/>
    </xf>
    <xf numFmtId="49" fontId="0" fillId="2" borderId="13" xfId="0" applyNumberFormat="1" applyFill="1" applyBorder="1" applyAlignment="1">
      <alignment horizontal="right" vertical="center"/>
    </xf>
    <xf numFmtId="49" fontId="0" fillId="2" borderId="13" xfId="0" applyNumberFormat="1" applyFill="1" applyBorder="1" applyAlignment="1">
      <alignment vertical="center" wrapText="1"/>
    </xf>
    <xf numFmtId="164" fontId="0" fillId="2" borderId="13" xfId="0" applyNumberFormat="1" applyFill="1" applyBorder="1" applyAlignment="1">
      <alignment vertical="center"/>
    </xf>
    <xf numFmtId="49" fontId="0" fillId="0" borderId="1" xfId="0" applyNumberFormat="1" applyBorder="1" applyAlignment="1">
      <alignment vertical="center"/>
    </xf>
    <xf numFmtId="0" fontId="0" fillId="0" borderId="1" xfId="0" applyBorder="1" applyAlignment="1">
      <alignment vertical="center"/>
    </xf>
    <xf numFmtId="164" fontId="0" fillId="0" borderId="1" xfId="0" applyNumberFormat="1" applyBorder="1" applyAlignment="1">
      <alignment vertical="center" wrapText="1"/>
    </xf>
    <xf numFmtId="0" fontId="0" fillId="0" borderId="1" xfId="0" applyBorder="1" applyAlignment="1">
      <alignment vertical="center" wrapText="1"/>
    </xf>
    <xf numFmtId="0" fontId="0" fillId="2" borderId="1" xfId="0" applyFill="1" applyBorder="1" applyAlignment="1">
      <alignment vertical="top" wrapText="1"/>
    </xf>
    <xf numFmtId="164" fontId="0" fillId="2" borderId="13" xfId="0" applyNumberFormat="1" applyFill="1" applyBorder="1" applyAlignment="1">
      <alignment vertical="center" wrapText="1"/>
    </xf>
    <xf numFmtId="14" fontId="0" fillId="2" borderId="1" xfId="0" applyNumberFormat="1" applyFill="1" applyBorder="1" applyAlignment="1">
      <alignment vertical="center"/>
    </xf>
    <xf numFmtId="0" fontId="0" fillId="2" borderId="13" xfId="0" applyFill="1" applyBorder="1" applyAlignment="1">
      <alignment vertical="center"/>
    </xf>
    <xf numFmtId="0" fontId="0" fillId="2" borderId="13" xfId="0" applyFill="1" applyBorder="1" applyAlignment="1">
      <alignment vertical="center" wrapText="1"/>
    </xf>
    <xf numFmtId="0" fontId="0" fillId="2" borderId="9" xfId="0" applyFill="1" applyBorder="1" applyAlignment="1">
      <alignment vertical="center"/>
    </xf>
    <xf numFmtId="49" fontId="0" fillId="0" borderId="9" xfId="0" applyNumberFormat="1" applyBorder="1" applyAlignment="1">
      <alignment wrapText="1"/>
    </xf>
    <xf numFmtId="164" fontId="0" fillId="0" borderId="13" xfId="0" applyNumberFormat="1"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vertical="center" wrapText="1"/>
    </xf>
    <xf numFmtId="14" fontId="0" fillId="2" borderId="1" xfId="0" applyNumberFormat="1" applyFill="1" applyBorder="1" applyAlignment="1">
      <alignment vertical="center" wrapText="1"/>
    </xf>
    <xf numFmtId="164" fontId="11" fillId="2" borderId="1" xfId="0" applyNumberFormat="1" applyFont="1" applyFill="1" applyBorder="1" applyAlignment="1">
      <alignment vertical="center"/>
    </xf>
    <xf numFmtId="49" fontId="0" fillId="0" borderId="13" xfId="0" applyNumberFormat="1" applyBorder="1" applyAlignment="1">
      <alignment vertical="center"/>
    </xf>
    <xf numFmtId="0" fontId="0" fillId="0" borderId="13" xfId="0" applyBorder="1" applyAlignment="1">
      <alignment vertical="center"/>
    </xf>
    <xf numFmtId="49" fontId="0" fillId="4" borderId="13" xfId="0" applyNumberFormat="1" applyFill="1" applyBorder="1" applyAlignment="1">
      <alignment vertical="center"/>
    </xf>
    <xf numFmtId="0" fontId="0" fillId="4" borderId="1" xfId="0" applyFill="1" applyBorder="1" applyAlignment="1">
      <alignment vertical="center"/>
    </xf>
    <xf numFmtId="49" fontId="0" fillId="4" borderId="1" xfId="0" applyNumberFormat="1" applyFill="1" applyBorder="1" applyAlignment="1">
      <alignment vertical="center"/>
    </xf>
    <xf numFmtId="0" fontId="0" fillId="4" borderId="13" xfId="0" applyFill="1" applyBorder="1" applyAlignment="1">
      <alignment vertical="center"/>
    </xf>
    <xf numFmtId="164" fontId="0" fillId="4" borderId="13" xfId="0" applyNumberFormat="1" applyFill="1" applyBorder="1" applyAlignment="1">
      <alignment vertical="center"/>
    </xf>
    <xf numFmtId="0" fontId="0" fillId="4" borderId="1" xfId="0" applyFill="1" applyBorder="1" applyAlignment="1">
      <alignment vertical="center" wrapText="1"/>
    </xf>
    <xf numFmtId="49" fontId="0" fillId="4" borderId="13" xfId="0" applyNumberFormat="1" applyFill="1" applyBorder="1" applyAlignment="1">
      <alignment vertical="center" wrapText="1"/>
    </xf>
    <xf numFmtId="0" fontId="0" fillId="4" borderId="13" xfId="0" applyFill="1" applyBorder="1" applyAlignment="1">
      <alignment vertical="center" wrapText="1"/>
    </xf>
    <xf numFmtId="164" fontId="11" fillId="4" borderId="13" xfId="0" applyNumberFormat="1" applyFont="1" applyFill="1" applyBorder="1" applyAlignment="1">
      <alignment vertical="center"/>
    </xf>
    <xf numFmtId="0" fontId="11" fillId="4" borderId="1" xfId="0" applyFont="1" applyFill="1" applyBorder="1" applyAlignment="1">
      <alignment vertical="center" wrapText="1"/>
    </xf>
    <xf numFmtId="164" fontId="0" fillId="4" borderId="1" xfId="0" applyNumberFormat="1" applyFill="1" applyBorder="1" applyAlignment="1">
      <alignment vertical="center"/>
    </xf>
    <xf numFmtId="49" fontId="0" fillId="2" borderId="7" xfId="0" applyNumberFormat="1" applyFill="1" applyBorder="1" applyAlignment="1">
      <alignment horizontal="right" vertical="center"/>
    </xf>
    <xf numFmtId="49" fontId="0" fillId="2" borderId="7" xfId="0" applyNumberFormat="1" applyFill="1" applyBorder="1" applyAlignment="1">
      <alignment vertical="center" wrapText="1"/>
    </xf>
    <xf numFmtId="49" fontId="0" fillId="2" borderId="7" xfId="0" applyNumberFormat="1" applyFill="1" applyBorder="1" applyAlignment="1">
      <alignment vertical="center"/>
    </xf>
    <xf numFmtId="164" fontId="0" fillId="2" borderId="7" xfId="0" applyNumberFormat="1" applyFill="1" applyBorder="1" applyAlignment="1">
      <alignment vertical="center"/>
    </xf>
    <xf numFmtId="0" fontId="12" fillId="3" borderId="10" xfId="0" applyFont="1" applyFill="1" applyBorder="1" applyAlignment="1">
      <alignment vertical="center" wrapText="1"/>
    </xf>
    <xf numFmtId="0" fontId="0" fillId="0" borderId="13" xfId="0" applyBorder="1" applyAlignment="1">
      <alignment vertical="center" wrapText="1"/>
    </xf>
    <xf numFmtId="0" fontId="12" fillId="3" borderId="11" xfId="0" applyFont="1" applyFill="1" applyBorder="1" applyAlignment="1">
      <alignment vertical="center" wrapText="1"/>
    </xf>
    <xf numFmtId="49" fontId="13" fillId="4" borderId="1" xfId="0" applyNumberFormat="1" applyFont="1" applyFill="1" applyBorder="1" applyAlignment="1">
      <alignment vertical="center"/>
    </xf>
    <xf numFmtId="0" fontId="13" fillId="4" borderId="1" xfId="0" applyFont="1" applyFill="1" applyBorder="1" applyAlignment="1">
      <alignment vertical="center"/>
    </xf>
    <xf numFmtId="0" fontId="13" fillId="4" borderId="1" xfId="0" applyFont="1" applyFill="1" applyBorder="1" applyAlignment="1">
      <alignment vertical="center" wrapText="1"/>
    </xf>
    <xf numFmtId="0" fontId="13" fillId="4" borderId="13" xfId="0" applyFont="1" applyFill="1" applyBorder="1" applyAlignment="1">
      <alignment vertical="center"/>
    </xf>
    <xf numFmtId="164" fontId="13" fillId="4" borderId="13" xfId="0" applyNumberFormat="1" applyFont="1" applyFill="1" applyBorder="1" applyAlignment="1">
      <alignment vertical="center"/>
    </xf>
    <xf numFmtId="164" fontId="13" fillId="4" borderId="1" xfId="0" applyNumberFormat="1" applyFont="1" applyFill="1" applyBorder="1" applyAlignment="1">
      <alignment vertical="center"/>
    </xf>
    <xf numFmtId="49" fontId="13" fillId="2" borderId="1" xfId="1" applyNumberFormat="1" applyFont="1" applyFill="1" applyBorder="1" applyAlignment="1">
      <alignment vertical="center"/>
    </xf>
    <xf numFmtId="49" fontId="13" fillId="2" borderId="1" xfId="0" applyNumberFormat="1" applyFont="1" applyFill="1" applyBorder="1" applyAlignment="1">
      <alignment horizontal="right" vertical="center"/>
    </xf>
    <xf numFmtId="49" fontId="13" fillId="2" borderId="1" xfId="0" applyNumberFormat="1" applyFont="1" applyFill="1" applyBorder="1" applyAlignment="1">
      <alignment horizontal="left" vertical="center"/>
    </xf>
    <xf numFmtId="164" fontId="13" fillId="2" borderId="1" xfId="0" applyNumberFormat="1" applyFont="1" applyFill="1" applyBorder="1" applyAlignment="1">
      <alignment vertical="center" wrapText="1"/>
    </xf>
    <xf numFmtId="0" fontId="14" fillId="2" borderId="1" xfId="0" applyFont="1" applyFill="1" applyBorder="1" applyAlignment="1">
      <alignment horizontal="left" vertical="center" wrapText="1"/>
    </xf>
    <xf numFmtId="14" fontId="13" fillId="2" borderId="1" xfId="0" applyNumberFormat="1" applyFont="1" applyFill="1" applyBorder="1" applyAlignment="1">
      <alignment horizontal="left" vertical="center" wrapText="1"/>
    </xf>
    <xf numFmtId="49" fontId="0" fillId="4" borderId="1" xfId="0" quotePrefix="1" applyNumberFormat="1" applyFill="1" applyBorder="1" applyAlignment="1">
      <alignment vertical="center"/>
    </xf>
    <xf numFmtId="0" fontId="3" fillId="2" borderId="1" xfId="0" applyFont="1" applyFill="1" applyBorder="1"/>
    <xf numFmtId="0" fontId="16" fillId="2" borderId="1" xfId="0" applyFont="1" applyFill="1" applyBorder="1" applyAlignment="1">
      <alignment horizontal="left" vertical="center"/>
    </xf>
    <xf numFmtId="49" fontId="12" fillId="3" borderId="14" xfId="0" applyNumberFormat="1" applyFont="1" applyFill="1" applyBorder="1" applyAlignment="1">
      <alignment vertical="center"/>
    </xf>
    <xf numFmtId="0" fontId="12" fillId="3" borderId="15" xfId="0" applyFont="1" applyFill="1" applyBorder="1" applyAlignment="1">
      <alignment vertical="center"/>
    </xf>
    <xf numFmtId="49" fontId="12" fillId="3" borderId="15" xfId="0" applyNumberFormat="1" applyFont="1" applyFill="1" applyBorder="1" applyAlignment="1">
      <alignment vertical="center"/>
    </xf>
    <xf numFmtId="0" fontId="12" fillId="3" borderId="16" xfId="0" applyFont="1" applyFill="1" applyBorder="1" applyAlignment="1">
      <alignment vertical="center"/>
    </xf>
    <xf numFmtId="0" fontId="12" fillId="3" borderId="17" xfId="0" applyFont="1" applyFill="1" applyBorder="1" applyAlignment="1">
      <alignment vertical="center"/>
    </xf>
    <xf numFmtId="49" fontId="12" fillId="3" borderId="17" xfId="0" applyNumberFormat="1" applyFont="1" applyFill="1" applyBorder="1" applyAlignment="1">
      <alignment vertical="center"/>
    </xf>
    <xf numFmtId="164" fontId="12" fillId="3" borderId="17" xfId="0" applyNumberFormat="1" applyFont="1" applyFill="1" applyBorder="1" applyAlignment="1">
      <alignment vertical="center"/>
    </xf>
    <xf numFmtId="164" fontId="12" fillId="3" borderId="18" xfId="0" applyNumberFormat="1" applyFont="1" applyFill="1" applyBorder="1" applyAlignment="1">
      <alignment vertical="center"/>
    </xf>
    <xf numFmtId="49" fontId="0" fillId="4" borderId="1" xfId="0" applyNumberFormat="1" applyFill="1" applyBorder="1" applyAlignment="1">
      <alignment horizontal="right" vertical="center"/>
    </xf>
    <xf numFmtId="49" fontId="0" fillId="4" borderId="1" xfId="0" applyNumberFormat="1" applyFill="1" applyBorder="1" applyAlignment="1">
      <alignment vertical="center" wrapText="1"/>
    </xf>
    <xf numFmtId="49" fontId="3" fillId="2" borderId="1" xfId="0" applyNumberFormat="1" applyFont="1" applyFill="1" applyBorder="1"/>
    <xf numFmtId="0" fontId="12" fillId="3" borderId="17" xfId="0" applyFont="1" applyFill="1" applyBorder="1" applyAlignment="1">
      <alignment vertical="center" wrapText="1"/>
    </xf>
    <xf numFmtId="0" fontId="15" fillId="2" borderId="1" xfId="0" applyFont="1" applyFill="1" applyBorder="1" applyAlignment="1">
      <alignment wrapText="1"/>
    </xf>
    <xf numFmtId="0" fontId="17"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vertical="center" wrapText="1"/>
    </xf>
    <xf numFmtId="0" fontId="1" fillId="0" borderId="2" xfId="0" applyFont="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0" borderId="0" xfId="0" applyAlignment="1">
      <alignment horizontal="center" vertical="center"/>
    </xf>
    <xf numFmtId="49" fontId="13" fillId="2" borderId="1" xfId="0" quotePrefix="1" applyNumberFormat="1" applyFont="1" applyFill="1" applyBorder="1" applyAlignment="1">
      <alignment vertical="center"/>
    </xf>
    <xf numFmtId="49" fontId="13" fillId="2" borderId="1" xfId="0" applyNumberFormat="1" applyFont="1" applyFill="1" applyBorder="1" applyAlignment="1">
      <alignment vertical="center" wrapText="1"/>
    </xf>
    <xf numFmtId="14" fontId="13" fillId="2" borderId="1" xfId="0" applyNumberFormat="1" applyFont="1" applyFill="1" applyBorder="1" applyAlignment="1">
      <alignment horizontal="left" vertical="center"/>
    </xf>
    <xf numFmtId="0" fontId="13" fillId="2" borderId="1" xfId="0" applyFont="1" applyFill="1" applyBorder="1" applyAlignment="1">
      <alignment horizontal="left" vertical="center"/>
    </xf>
    <xf numFmtId="0" fontId="13" fillId="2" borderId="1" xfId="0" applyFont="1" applyFill="1" applyBorder="1" applyAlignment="1">
      <alignment wrapText="1"/>
    </xf>
    <xf numFmtId="49" fontId="13" fillId="2" borderId="1" xfId="0" applyNumberFormat="1" applyFont="1" applyFill="1" applyBorder="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49" fontId="0" fillId="4" borderId="1" xfId="0" applyNumberFormat="1" applyFill="1" applyBorder="1" applyAlignment="1">
      <alignment horizontal="center" vertical="center"/>
    </xf>
    <xf numFmtId="49" fontId="0" fillId="4" borderId="1" xfId="0" applyNumberFormat="1" applyFill="1" applyBorder="1" applyAlignment="1">
      <alignment horizontal="left" vertical="center"/>
    </xf>
    <xf numFmtId="49" fontId="0" fillId="2" borderId="1" xfId="0" quotePrefix="1" applyNumberFormat="1" applyFill="1" applyBorder="1" applyAlignment="1">
      <alignment horizontal="left" vertical="center"/>
    </xf>
    <xf numFmtId="0" fontId="15" fillId="2" borderId="1" xfId="0" applyFont="1" applyFill="1" applyBorder="1" applyAlignment="1">
      <alignment horizontal="left" vertical="center" wrapText="1"/>
    </xf>
    <xf numFmtId="0" fontId="3" fillId="4" borderId="1" xfId="0" applyFont="1" applyFill="1" applyBorder="1" applyAlignment="1">
      <alignment wrapText="1"/>
    </xf>
    <xf numFmtId="164" fontId="0" fillId="4" borderId="1" xfId="0" applyNumberFormat="1" applyFill="1" applyBorder="1" applyAlignment="1">
      <alignment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left" vertical="center" wrapText="1"/>
    </xf>
    <xf numFmtId="0" fontId="4" fillId="4" borderId="1" xfId="0" applyFont="1" applyFill="1" applyBorder="1" applyAlignment="1">
      <alignment horizontal="justify" vertical="center" wrapText="1"/>
    </xf>
    <xf numFmtId="0" fontId="0" fillId="4" borderId="1" xfId="0" applyFill="1" applyBorder="1" applyAlignment="1">
      <alignment horizontal="left" vertical="center"/>
    </xf>
    <xf numFmtId="0" fontId="0" fillId="4" borderId="1" xfId="0" applyFill="1" applyBorder="1"/>
    <xf numFmtId="14" fontId="0" fillId="4" borderId="1" xfId="0" applyNumberFormat="1" applyFill="1" applyBorder="1" applyAlignment="1">
      <alignment horizontal="left" vertical="center"/>
    </xf>
    <xf numFmtId="0" fontId="12" fillId="3" borderId="16" xfId="0" applyFont="1" applyFill="1" applyBorder="1" applyAlignment="1">
      <alignment vertical="center" wrapText="1"/>
    </xf>
    <xf numFmtId="0" fontId="0" fillId="0" borderId="0" xfId="0" applyAlignment="1">
      <alignment horizontal="left"/>
    </xf>
    <xf numFmtId="49" fontId="12" fillId="3" borderId="17"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0" fillId="0" borderId="0" xfId="0" applyAlignment="1">
      <alignment horizontal="center"/>
    </xf>
    <xf numFmtId="49" fontId="12" fillId="3" borderId="11" xfId="0" applyNumberFormat="1" applyFont="1" applyFill="1" applyBorder="1" applyAlignment="1">
      <alignment horizontal="left" vertic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2" borderId="5" xfId="0" applyFill="1" applyBorder="1" applyAlignment="1">
      <alignment horizontal="center" vertical="center"/>
    </xf>
    <xf numFmtId="49" fontId="0" fillId="2" borderId="5" xfId="0" applyNumberFormat="1" applyFill="1" applyBorder="1" applyAlignment="1">
      <alignment horizontal="center" vertical="center"/>
    </xf>
    <xf numFmtId="49" fontId="11" fillId="2" borderId="5" xfId="1" applyNumberFormat="1" applyFont="1" applyFill="1" applyBorder="1" applyAlignment="1">
      <alignment horizontal="center" vertical="center"/>
    </xf>
    <xf numFmtId="49" fontId="0" fillId="2" borderId="5" xfId="0" quotePrefix="1" applyNumberFormat="1" applyFill="1" applyBorder="1" applyAlignment="1">
      <alignment horizontal="center" vertical="center"/>
    </xf>
    <xf numFmtId="0" fontId="5"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xf>
    <xf numFmtId="164" fontId="0" fillId="0" borderId="1" xfId="0" applyNumberFormat="1" applyBorder="1"/>
    <xf numFmtId="164" fontId="0" fillId="0" borderId="0" xfId="0" applyNumberFormat="1"/>
    <xf numFmtId="164" fontId="12" fillId="3" borderId="12" xfId="0" applyNumberFormat="1" applyFont="1" applyFill="1" applyBorder="1" applyAlignment="1">
      <alignment horizontal="center" vertical="center"/>
    </xf>
    <xf numFmtId="164" fontId="0" fillId="0" borderId="1" xfId="0" applyNumberFormat="1" applyBorder="1" applyAlignment="1">
      <alignment horizontal="center"/>
    </xf>
    <xf numFmtId="164" fontId="0" fillId="0" borderId="1" xfId="0" applyNumberFormat="1" applyBorder="1" applyAlignment="1">
      <alignment horizontal="center" vertical="center"/>
    </xf>
    <xf numFmtId="164" fontId="0" fillId="0" borderId="0" xfId="0" applyNumberFormat="1" applyAlignment="1">
      <alignment horizontal="center"/>
    </xf>
    <xf numFmtId="14" fontId="12" fillId="3" borderId="11" xfId="0" applyNumberFormat="1" applyFont="1" applyFill="1" applyBorder="1" applyAlignment="1">
      <alignment vertical="center"/>
    </xf>
    <xf numFmtId="14" fontId="0" fillId="0" borderId="1" xfId="0" applyNumberFormat="1" applyBorder="1"/>
    <xf numFmtId="14" fontId="0" fillId="0" borderId="1" xfId="0" applyNumberFormat="1" applyBorder="1" applyAlignment="1">
      <alignment vertical="center"/>
    </xf>
    <xf numFmtId="14" fontId="0" fillId="0" borderId="0" xfId="0" applyNumberFormat="1"/>
    <xf numFmtId="0" fontId="13" fillId="0" borderId="0" xfId="0" applyFont="1" applyAlignment="1">
      <alignment vertical="center" wrapText="1"/>
    </xf>
  </cellXfs>
  <cellStyles count="2">
    <cellStyle name="Collegamento ipertestuale" xfId="1" builtinId="8"/>
    <cellStyle name="Normale" xfId="0" builtinId="0"/>
  </cellStyles>
  <dxfs count="18">
    <dxf>
      <numFmt numFmtId="164" formatCode="_-* #,##0.00\ _€_-;\-* #,##0.00\ _€_-;_-* &quot;-&quot;??\ _€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_-* #,##0.00\ _€_-;\-* #,##0.00\ _€_-;_-* &quot;-&quot;??\ _€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prova">
        <xsd:complexType>
          <xsd:sequence minOccurs="0">
            <xsd:element minOccurs="0" maxOccurs="unbounded" nillable="true" name="record" form="unqualified">
              <xsd:complexType>
                <xsd:sequence minOccurs="0">
                  <xsd:element minOccurs="0" nillable="true" type="xsd:integer" name="CIG" form="unqualified"/>
                  <xsd:element minOccurs="0" nillable="true" type="xsd:string" name="StrutturaProponente" form="unqualified"/>
                  <xsd:element minOccurs="0" nillable="true" type="xsd:string" name="Oggetto" form="unqualified"/>
                  <xsd:element minOccurs="0" nillable="true" type="xsd:string" name="Procedura" form="unqualified"/>
                  <xsd:element minOccurs="0" nillable="true" type="xsd:string" name="Partecipanti" form="unqualified"/>
                  <xsd:element minOccurs="0" nillable="true" type="xsd:string" name="Aggiudicatario" form="unqualified"/>
                  <xsd:element minOccurs="0" nillable="true" type="xsd:integer" name="Importo" form="unqualified"/>
                  <xsd:element minOccurs="0" nillable="true" type="xsd:string" name="Tempi" form="unqualified"/>
                  <xsd:element minOccurs="0" nillable="true" type="xsd:integer" name="Sommeliquidate" form="unqualified"/>
                </xsd:sequence>
              </xsd:complexType>
            </xsd:element>
          </xsd:sequence>
        </xsd:complexType>
      </xsd:element>
    </xsd:schema>
  </Schema>
  <Map ID="1" Name="prova_mapping" RootElement="prova"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xmlMaps" Target="xmlMap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ggero.boiocchi\Desktop\Tabelle%20procedure%20d'acquisto\Tabella%20procedure%20di%20acqui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bella procedure di acquisto 2"/>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1:M112" tableType="xml" totalsRowShown="0" headerRowDxfId="17" dataDxfId="15" headerRowBorderDxfId="16" tableBorderDxfId="14" totalsRowBorderDxfId="13" connectionId="1">
  <tableColumns count="13">
    <tableColumn id="1" xr3:uid="{00000000-0010-0000-0000-000001000000}" uniqueName="CIG" name="CIG" dataDxfId="12">
      <xmlColumnPr mapId="1" xpath="/prova/record/CIG" xmlDataType="integer"/>
    </tableColumn>
    <tableColumn id="2" xr3:uid="{00000000-0010-0000-0000-000002000000}" uniqueName="StrutturaProponente" name="Struttura Proponente" dataDxfId="11">
      <xmlColumnPr mapId="1" xpath="/prova/record/StrutturaProponente" xmlDataType="string"/>
    </tableColumn>
    <tableColumn id="12" xr3:uid="{00000000-0010-0000-0000-00000C000000}" uniqueName="12" name="Partita IVA" dataDxfId="10"/>
    <tableColumn id="11" xr3:uid="{00000000-0010-0000-0000-00000B000000}" uniqueName="11" name="Anno" dataDxfId="9"/>
    <tableColumn id="3" xr3:uid="{00000000-0010-0000-0000-000003000000}" uniqueName="Oggetto" name="Oggetto" dataDxfId="8">
      <xmlColumnPr mapId="1" xpath="/prova/record/Oggetto" xmlDataType="string"/>
    </tableColumn>
    <tableColumn id="4" xr3:uid="{00000000-0010-0000-0000-000004000000}" uniqueName="Procedura" name="Procedura" dataDxfId="7">
      <xmlColumnPr mapId="1" xpath="/prova/record/Procedura" xmlDataType="string"/>
    </tableColumn>
    <tableColumn id="13" xr3:uid="{00000000-0010-0000-0000-00000D000000}" uniqueName="13" name="Data Bando" dataDxfId="6"/>
    <tableColumn id="5" xr3:uid="{00000000-0010-0000-0000-000005000000}" uniqueName="Partecipanti" name="Partecipanti" dataDxfId="5">
      <xmlColumnPr mapId="1" xpath="/prova/record/Partecipanti" xmlDataType="string"/>
    </tableColumn>
    <tableColumn id="6" xr3:uid="{00000000-0010-0000-0000-000006000000}" uniqueName="Aggiudicatario" name="Aggiudicatario" dataDxfId="4">
      <xmlColumnPr mapId="1" xpath="/prova/record/Aggiudicatario" xmlDataType="string"/>
    </tableColumn>
    <tableColumn id="10" xr3:uid="{00000000-0010-0000-0000-00000A000000}" uniqueName="10" name="P.I. / C.F." dataDxfId="3"/>
    <tableColumn id="7" xr3:uid="{00000000-0010-0000-0000-000007000000}" uniqueName="Importo" name="Importo" dataDxfId="2">
      <xmlColumnPr mapId="1" xpath="/prova/record/Importo" xmlDataType="integer"/>
    </tableColumn>
    <tableColumn id="8" xr3:uid="{00000000-0010-0000-0000-000008000000}" uniqueName="Tempi" name="Tempi" dataDxfId="1">
      <xmlColumnPr mapId="1" xpath="/prova/record/Tempi" xmlDataType="string"/>
    </tableColumn>
    <tableColumn id="9" xr3:uid="{00000000-0010-0000-0000-000009000000}" uniqueName="Sommeliquidate" name="Somme liquidate" dataDxfId="0">
      <xmlColumnPr mapId="1" xpath="/prova/record/Sommeliquidate" xmlDataType="integer"/>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martcig.anticorruzione.it/AVCP-SmartCig/preparaDettaglioComunicazioneOS.action?codDettaglioCarnet=3210593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2"/>
  <sheetViews>
    <sheetView tabSelected="1" view="pageBreakPreview" topLeftCell="I86" zoomScale="80" zoomScaleNormal="40" zoomScaleSheetLayoutView="80" zoomScalePageLayoutView="80" workbookViewId="0">
      <selection activeCell="M112" sqref="M112"/>
    </sheetView>
  </sheetViews>
  <sheetFormatPr defaultRowHeight="15" x14ac:dyDescent="0.25"/>
  <cols>
    <col min="1" max="1" width="15.5703125" style="2" hidden="1" customWidth="1"/>
    <col min="2" max="2" width="26" style="1" hidden="1" customWidth="1"/>
    <col min="3" max="3" width="17.140625" style="2" hidden="1" customWidth="1"/>
    <col min="4" max="4" width="6.140625" style="135" hidden="1" customWidth="1"/>
    <col min="5" max="5" width="82.85546875" style="26" hidden="1" customWidth="1"/>
    <col min="6" max="6" width="26.140625" style="1" hidden="1" customWidth="1"/>
    <col min="7" max="7" width="15" style="1" hidden="1" customWidth="1"/>
    <col min="8" max="8" width="33" style="26" hidden="1" customWidth="1"/>
    <col min="9" max="9" width="28.5703125" style="26" customWidth="1"/>
    <col min="10" max="10" width="23.42578125" style="2" bestFit="1" customWidth="1"/>
    <col min="11" max="11" width="15.85546875" style="4" bestFit="1" customWidth="1"/>
    <col min="12" max="12" width="12.42578125" style="1" bestFit="1" customWidth="1"/>
    <col min="13" max="13" width="20.7109375" style="4" bestFit="1" customWidth="1"/>
    <col min="14" max="16384" width="9.140625" style="1"/>
  </cols>
  <sheetData>
    <row r="1" spans="1:13" x14ac:dyDescent="0.25">
      <c r="A1" s="27" t="s">
        <v>0</v>
      </c>
      <c r="B1" s="28" t="s">
        <v>1</v>
      </c>
      <c r="C1" s="29" t="s">
        <v>11</v>
      </c>
      <c r="D1" s="131" t="s">
        <v>10</v>
      </c>
      <c r="E1" s="30" t="s">
        <v>2</v>
      </c>
      <c r="F1" s="28" t="s">
        <v>3</v>
      </c>
      <c r="G1" s="28" t="s">
        <v>13</v>
      </c>
      <c r="H1" s="30" t="s">
        <v>4</v>
      </c>
      <c r="I1" s="30" t="s">
        <v>5</v>
      </c>
      <c r="J1" s="29" t="s">
        <v>14</v>
      </c>
      <c r="K1" s="31" t="s">
        <v>6</v>
      </c>
      <c r="L1" s="28" t="s">
        <v>7</v>
      </c>
      <c r="M1" s="32" t="s">
        <v>8</v>
      </c>
    </row>
    <row r="2" spans="1:13" x14ac:dyDescent="0.25">
      <c r="A2" s="144" t="s">
        <v>459</v>
      </c>
      <c r="B2" s="83" t="s">
        <v>9</v>
      </c>
      <c r="C2" s="84" t="s">
        <v>12</v>
      </c>
      <c r="D2" s="132">
        <v>2019</v>
      </c>
      <c r="E2" s="87" t="s">
        <v>460</v>
      </c>
      <c r="F2" s="85" t="s">
        <v>18</v>
      </c>
      <c r="G2" s="83" t="s">
        <v>367</v>
      </c>
      <c r="H2" s="87" t="s">
        <v>461</v>
      </c>
      <c r="I2" s="87" t="s">
        <v>461</v>
      </c>
      <c r="J2" s="86" t="s">
        <v>462</v>
      </c>
      <c r="K2" s="92">
        <v>6980.7</v>
      </c>
      <c r="L2" s="87" t="s">
        <v>20</v>
      </c>
      <c r="M2" s="92">
        <v>6980.7</v>
      </c>
    </row>
    <row r="3" spans="1:13" x14ac:dyDescent="0.25">
      <c r="A3" s="167" t="s">
        <v>355</v>
      </c>
      <c r="B3" s="9" t="s">
        <v>9</v>
      </c>
      <c r="C3" s="8" t="s">
        <v>12</v>
      </c>
      <c r="D3" s="133">
        <v>2019</v>
      </c>
      <c r="E3" s="15" t="s">
        <v>356</v>
      </c>
      <c r="F3" s="9" t="s">
        <v>357</v>
      </c>
      <c r="G3" s="9"/>
      <c r="H3" s="15" t="s">
        <v>358</v>
      </c>
      <c r="I3" s="15" t="s">
        <v>358</v>
      </c>
      <c r="J3" s="8" t="s">
        <v>359</v>
      </c>
      <c r="K3" s="10">
        <v>1135</v>
      </c>
      <c r="L3" s="15" t="s">
        <v>20</v>
      </c>
      <c r="M3" s="33">
        <v>1135</v>
      </c>
    </row>
    <row r="4" spans="1:13" s="3" customFormat="1" x14ac:dyDescent="0.25">
      <c r="A4" s="167" t="s">
        <v>360</v>
      </c>
      <c r="B4" s="9" t="s">
        <v>9</v>
      </c>
      <c r="C4" s="8" t="s">
        <v>12</v>
      </c>
      <c r="D4" s="133">
        <v>2019</v>
      </c>
      <c r="E4" s="15" t="s">
        <v>361</v>
      </c>
      <c r="F4" s="9" t="s">
        <v>18</v>
      </c>
      <c r="G4" s="9"/>
      <c r="H4" s="15" t="s">
        <v>362</v>
      </c>
      <c r="I4" s="15" t="s">
        <v>362</v>
      </c>
      <c r="J4" s="8" t="s">
        <v>363</v>
      </c>
      <c r="K4" s="10">
        <v>850</v>
      </c>
      <c r="L4" s="15" t="s">
        <v>20</v>
      </c>
      <c r="M4" s="33">
        <v>850</v>
      </c>
    </row>
    <row r="5" spans="1:13" s="3" customFormat="1" ht="45" x14ac:dyDescent="0.25">
      <c r="A5" s="168" t="s">
        <v>364</v>
      </c>
      <c r="B5" s="9" t="s">
        <v>9</v>
      </c>
      <c r="C5" s="8" t="s">
        <v>12</v>
      </c>
      <c r="D5" s="134" t="s">
        <v>365</v>
      </c>
      <c r="E5" s="15" t="s">
        <v>366</v>
      </c>
      <c r="F5" s="9" t="s">
        <v>18</v>
      </c>
      <c r="G5" s="9" t="s">
        <v>367</v>
      </c>
      <c r="H5" s="17" t="s">
        <v>368</v>
      </c>
      <c r="I5" s="17" t="s">
        <v>368</v>
      </c>
      <c r="J5" s="6">
        <v>9058800963</v>
      </c>
      <c r="K5" s="16">
        <v>800</v>
      </c>
      <c r="L5" s="15" t="s">
        <v>20</v>
      </c>
      <c r="M5" s="33">
        <v>800</v>
      </c>
    </row>
    <row r="6" spans="1:13" s="3" customFormat="1" ht="47.25" x14ac:dyDescent="0.25">
      <c r="A6" s="167" t="s">
        <v>369</v>
      </c>
      <c r="B6" s="9" t="s">
        <v>9</v>
      </c>
      <c r="C6" s="8" t="s">
        <v>12</v>
      </c>
      <c r="D6" s="134" t="s">
        <v>365</v>
      </c>
      <c r="E6" s="15" t="s">
        <v>370</v>
      </c>
      <c r="F6" s="9" t="s">
        <v>371</v>
      </c>
      <c r="G6" s="9"/>
      <c r="H6" s="17" t="s">
        <v>372</v>
      </c>
      <c r="I6" s="17" t="s">
        <v>373</v>
      </c>
      <c r="J6" s="6">
        <v>654080076</v>
      </c>
      <c r="K6" s="10">
        <v>154284.75</v>
      </c>
      <c r="L6" s="13">
        <v>44834</v>
      </c>
      <c r="M6" s="33">
        <v>109253.86</v>
      </c>
    </row>
    <row r="7" spans="1:13" s="3" customFormat="1" x14ac:dyDescent="0.25">
      <c r="A7" s="169" t="s">
        <v>374</v>
      </c>
      <c r="B7" s="6" t="s">
        <v>9</v>
      </c>
      <c r="C7" s="6" t="s">
        <v>12</v>
      </c>
      <c r="D7" s="134" t="s">
        <v>375</v>
      </c>
      <c r="E7" s="18" t="s">
        <v>376</v>
      </c>
      <c r="F7" s="8" t="s">
        <v>18</v>
      </c>
      <c r="G7" s="8"/>
      <c r="H7" s="15" t="s">
        <v>377</v>
      </c>
      <c r="I7" s="15" t="s">
        <v>377</v>
      </c>
      <c r="J7" s="8" t="s">
        <v>378</v>
      </c>
      <c r="K7" s="10">
        <v>14423</v>
      </c>
      <c r="L7" s="13">
        <v>44644</v>
      </c>
      <c r="M7" s="33">
        <v>14423</v>
      </c>
    </row>
    <row r="8" spans="1:13" s="3" customFormat="1" ht="45" x14ac:dyDescent="0.25">
      <c r="A8" s="169" t="s">
        <v>379</v>
      </c>
      <c r="B8" s="6" t="s">
        <v>9</v>
      </c>
      <c r="C8" s="6" t="s">
        <v>12</v>
      </c>
      <c r="D8" s="134" t="s">
        <v>375</v>
      </c>
      <c r="E8" s="18" t="s">
        <v>380</v>
      </c>
      <c r="F8" s="8" t="s">
        <v>18</v>
      </c>
      <c r="G8" s="8"/>
      <c r="H8" s="21" t="s">
        <v>381</v>
      </c>
      <c r="I8" s="15" t="s">
        <v>381</v>
      </c>
      <c r="J8" s="8" t="s">
        <v>382</v>
      </c>
      <c r="K8" s="10">
        <v>14800</v>
      </c>
      <c r="L8" s="11">
        <v>44561</v>
      </c>
      <c r="M8" s="33">
        <v>14800</v>
      </c>
    </row>
    <row r="9" spans="1:13" s="3" customFormat="1" x14ac:dyDescent="0.25">
      <c r="A9" s="169" t="s">
        <v>383</v>
      </c>
      <c r="B9" s="6" t="s">
        <v>9</v>
      </c>
      <c r="C9" s="6" t="s">
        <v>12</v>
      </c>
      <c r="D9" s="134" t="s">
        <v>375</v>
      </c>
      <c r="E9" s="18" t="s">
        <v>384</v>
      </c>
      <c r="F9" s="8" t="s">
        <v>18</v>
      </c>
      <c r="G9" s="8"/>
      <c r="H9" s="15" t="s">
        <v>385</v>
      </c>
      <c r="I9" s="15" t="s">
        <v>385</v>
      </c>
      <c r="J9" s="8"/>
      <c r="K9" s="10">
        <v>13140</v>
      </c>
      <c r="L9" s="20" t="s">
        <v>20</v>
      </c>
      <c r="M9" s="33">
        <v>13140</v>
      </c>
    </row>
    <row r="10" spans="1:13" s="3" customFormat="1" ht="30" x14ac:dyDescent="0.25">
      <c r="A10" s="169" t="s">
        <v>386</v>
      </c>
      <c r="B10" s="6" t="s">
        <v>9</v>
      </c>
      <c r="C10" s="6" t="s">
        <v>12</v>
      </c>
      <c r="D10" s="134" t="s">
        <v>375</v>
      </c>
      <c r="E10" s="18" t="s">
        <v>387</v>
      </c>
      <c r="F10" s="8" t="s">
        <v>18</v>
      </c>
      <c r="G10" s="8"/>
      <c r="H10" s="15" t="s">
        <v>388</v>
      </c>
      <c r="I10" s="15" t="s">
        <v>388</v>
      </c>
      <c r="J10" s="12" t="s">
        <v>389</v>
      </c>
      <c r="K10" s="10">
        <v>7093.2</v>
      </c>
      <c r="L10" s="20" t="s">
        <v>20</v>
      </c>
      <c r="M10" s="33">
        <v>7093.2</v>
      </c>
    </row>
    <row r="11" spans="1:13" s="3" customFormat="1" ht="75" x14ac:dyDescent="0.25">
      <c r="A11" s="169" t="s">
        <v>390</v>
      </c>
      <c r="B11" s="6" t="s">
        <v>9</v>
      </c>
      <c r="C11" s="6" t="s">
        <v>12</v>
      </c>
      <c r="D11" s="134" t="s">
        <v>375</v>
      </c>
      <c r="E11" s="18" t="s">
        <v>391</v>
      </c>
      <c r="F11" s="8" t="s">
        <v>18</v>
      </c>
      <c r="G11" s="8"/>
      <c r="H11" s="21" t="s">
        <v>392</v>
      </c>
      <c r="I11" s="21" t="s">
        <v>393</v>
      </c>
      <c r="J11" s="12">
        <v>3427870989</v>
      </c>
      <c r="K11" s="10">
        <v>24500</v>
      </c>
      <c r="L11" s="11">
        <v>44681</v>
      </c>
      <c r="M11" s="33">
        <v>0</v>
      </c>
    </row>
    <row r="12" spans="1:13" s="3" customFormat="1" ht="42.75" customHeight="1" x14ac:dyDescent="0.25">
      <c r="A12" s="169" t="s">
        <v>394</v>
      </c>
      <c r="B12" s="6" t="s">
        <v>9</v>
      </c>
      <c r="C12" s="6" t="s">
        <v>12</v>
      </c>
      <c r="D12" s="134" t="s">
        <v>375</v>
      </c>
      <c r="E12" s="18" t="s">
        <v>395</v>
      </c>
      <c r="F12" s="8" t="s">
        <v>18</v>
      </c>
      <c r="G12" s="8"/>
      <c r="H12" s="21" t="s">
        <v>388</v>
      </c>
      <c r="I12" s="21" t="s">
        <v>388</v>
      </c>
      <c r="J12" s="12" t="s">
        <v>389</v>
      </c>
      <c r="K12" s="10">
        <v>4728</v>
      </c>
      <c r="L12" s="20" t="s">
        <v>20</v>
      </c>
      <c r="M12" s="33">
        <v>4728</v>
      </c>
    </row>
    <row r="13" spans="1:13" s="3" customFormat="1" ht="40.5" x14ac:dyDescent="0.45">
      <c r="A13" s="170" t="s">
        <v>15</v>
      </c>
      <c r="B13" s="8" t="s">
        <v>9</v>
      </c>
      <c r="C13" s="8" t="s">
        <v>12</v>
      </c>
      <c r="D13" s="134" t="s">
        <v>16</v>
      </c>
      <c r="E13" s="34" t="s">
        <v>17</v>
      </c>
      <c r="F13" s="8" t="s">
        <v>18</v>
      </c>
      <c r="G13" s="8"/>
      <c r="H13" s="21" t="s">
        <v>19</v>
      </c>
      <c r="I13" s="21" t="s">
        <v>19</v>
      </c>
      <c r="J13" s="8" t="s">
        <v>52</v>
      </c>
      <c r="K13" s="10">
        <v>139</v>
      </c>
      <c r="L13" s="6" t="s">
        <v>20</v>
      </c>
      <c r="M13" s="33">
        <v>139</v>
      </c>
    </row>
    <row r="14" spans="1:13" s="5" customFormat="1" ht="40.5" x14ac:dyDescent="0.45">
      <c r="A14" s="169" t="s">
        <v>21</v>
      </c>
      <c r="B14" s="8" t="s">
        <v>9</v>
      </c>
      <c r="C14" s="8" t="s">
        <v>12</v>
      </c>
      <c r="D14" s="134" t="s">
        <v>16</v>
      </c>
      <c r="E14" s="34" t="s">
        <v>22</v>
      </c>
      <c r="F14" s="8" t="s">
        <v>18</v>
      </c>
      <c r="G14" s="8"/>
      <c r="H14" s="15" t="s">
        <v>23</v>
      </c>
      <c r="I14" s="15" t="s">
        <v>23</v>
      </c>
      <c r="J14" s="8" t="s">
        <v>24</v>
      </c>
      <c r="K14" s="10">
        <v>14750</v>
      </c>
      <c r="L14" s="6" t="s">
        <v>25</v>
      </c>
      <c r="M14" s="33">
        <v>14750</v>
      </c>
    </row>
    <row r="15" spans="1:13" s="3" customFormat="1" ht="30" x14ac:dyDescent="0.25">
      <c r="A15" s="169" t="s">
        <v>26</v>
      </c>
      <c r="B15" s="6" t="s">
        <v>9</v>
      </c>
      <c r="C15" s="6" t="s">
        <v>12</v>
      </c>
      <c r="D15" s="134" t="s">
        <v>16</v>
      </c>
      <c r="E15" s="18" t="s">
        <v>27</v>
      </c>
      <c r="F15" s="6" t="s">
        <v>18</v>
      </c>
      <c r="G15" s="6"/>
      <c r="H15" s="21" t="s">
        <v>28</v>
      </c>
      <c r="I15" s="21" t="s">
        <v>28</v>
      </c>
      <c r="J15" s="12">
        <v>2066400405</v>
      </c>
      <c r="K15" s="36">
        <v>21829</v>
      </c>
      <c r="L15" s="6" t="s">
        <v>20</v>
      </c>
      <c r="M15" s="37">
        <v>21829</v>
      </c>
    </row>
    <row r="16" spans="1:13" s="3" customFormat="1" ht="15.75" x14ac:dyDescent="0.25">
      <c r="A16" s="169" t="s">
        <v>29</v>
      </c>
      <c r="B16" s="6" t="s">
        <v>9</v>
      </c>
      <c r="C16" s="6" t="s">
        <v>12</v>
      </c>
      <c r="D16" s="134" t="s">
        <v>16</v>
      </c>
      <c r="E16" s="18" t="s">
        <v>30</v>
      </c>
      <c r="F16" s="6" t="s">
        <v>18</v>
      </c>
      <c r="G16" s="8"/>
      <c r="H16" s="15" t="s">
        <v>31</v>
      </c>
      <c r="I16" s="38" t="s">
        <v>31</v>
      </c>
      <c r="J16" s="12">
        <v>12584710151</v>
      </c>
      <c r="K16" s="10">
        <v>1183.2</v>
      </c>
      <c r="L16" s="6" t="s">
        <v>32</v>
      </c>
      <c r="M16" s="33">
        <v>1183.2</v>
      </c>
    </row>
    <row r="17" spans="1:13" s="3" customFormat="1" ht="15.75" x14ac:dyDescent="0.25">
      <c r="A17" s="169" t="s">
        <v>33</v>
      </c>
      <c r="B17" s="6" t="s">
        <v>9</v>
      </c>
      <c r="C17" s="6" t="s">
        <v>12</v>
      </c>
      <c r="D17" s="134" t="s">
        <v>16</v>
      </c>
      <c r="E17" s="15" t="s">
        <v>34</v>
      </c>
      <c r="F17" s="6" t="s">
        <v>18</v>
      </c>
      <c r="G17" s="8"/>
      <c r="H17" s="38" t="s">
        <v>35</v>
      </c>
      <c r="I17" s="38" t="s">
        <v>35</v>
      </c>
      <c r="J17" s="8" t="s">
        <v>36</v>
      </c>
      <c r="K17" s="10">
        <v>4000</v>
      </c>
      <c r="L17" s="6" t="s">
        <v>37</v>
      </c>
      <c r="M17" s="33">
        <v>4000</v>
      </c>
    </row>
    <row r="18" spans="1:13" s="3" customFormat="1" ht="15.75" x14ac:dyDescent="0.25">
      <c r="A18" s="169" t="s">
        <v>38</v>
      </c>
      <c r="B18" s="6" t="s">
        <v>9</v>
      </c>
      <c r="C18" s="6" t="s">
        <v>12</v>
      </c>
      <c r="D18" s="134" t="s">
        <v>16</v>
      </c>
      <c r="E18" s="18" t="s">
        <v>39</v>
      </c>
      <c r="F18" s="6" t="s">
        <v>18</v>
      </c>
      <c r="G18" s="8"/>
      <c r="H18" s="38" t="s">
        <v>40</v>
      </c>
      <c r="I18" s="38" t="s">
        <v>40</v>
      </c>
      <c r="J18" s="6" t="s">
        <v>41</v>
      </c>
      <c r="K18" s="16">
        <v>800</v>
      </c>
      <c r="L18" s="39" t="s">
        <v>20</v>
      </c>
      <c r="M18" s="33">
        <v>800</v>
      </c>
    </row>
    <row r="19" spans="1:13" s="3" customFormat="1" ht="15" customHeight="1" x14ac:dyDescent="0.25">
      <c r="A19" s="167" t="s">
        <v>42</v>
      </c>
      <c r="B19" s="6" t="s">
        <v>9</v>
      </c>
      <c r="C19" s="6" t="s">
        <v>12</v>
      </c>
      <c r="D19" s="134" t="s">
        <v>16</v>
      </c>
      <c r="E19" s="18" t="s">
        <v>43</v>
      </c>
      <c r="F19" s="6" t="s">
        <v>18</v>
      </c>
      <c r="G19" s="8"/>
      <c r="H19" s="38" t="s">
        <v>44</v>
      </c>
      <c r="I19" s="38" t="s">
        <v>44</v>
      </c>
      <c r="J19" s="6" t="s">
        <v>45</v>
      </c>
      <c r="K19" s="16">
        <v>47500</v>
      </c>
      <c r="L19" s="13">
        <v>45657</v>
      </c>
      <c r="M19" s="33">
        <v>47500</v>
      </c>
    </row>
    <row r="20" spans="1:13" s="3" customFormat="1" ht="15" customHeight="1" x14ac:dyDescent="0.25">
      <c r="A20" s="169" t="s">
        <v>46</v>
      </c>
      <c r="B20" s="6" t="s">
        <v>9</v>
      </c>
      <c r="C20" s="6" t="s">
        <v>12</v>
      </c>
      <c r="D20" s="134" t="s">
        <v>16</v>
      </c>
      <c r="E20" s="18" t="s">
        <v>50</v>
      </c>
      <c r="F20" s="6" t="s">
        <v>18</v>
      </c>
      <c r="G20" s="8"/>
      <c r="H20" s="15" t="s">
        <v>47</v>
      </c>
      <c r="I20" s="15" t="s">
        <v>47</v>
      </c>
      <c r="J20" s="6" t="s">
        <v>48</v>
      </c>
      <c r="K20" s="10">
        <v>5520</v>
      </c>
      <c r="L20" s="13"/>
      <c r="M20" s="33">
        <v>5520</v>
      </c>
    </row>
    <row r="21" spans="1:13" s="3" customFormat="1" ht="31.5" x14ac:dyDescent="0.25">
      <c r="A21" s="169" t="s">
        <v>49</v>
      </c>
      <c r="B21" s="6" t="s">
        <v>9</v>
      </c>
      <c r="C21" s="6" t="s">
        <v>12</v>
      </c>
      <c r="D21" s="134" t="s">
        <v>16</v>
      </c>
      <c r="E21" s="18" t="s">
        <v>51</v>
      </c>
      <c r="F21" s="6" t="s">
        <v>18</v>
      </c>
      <c r="G21" s="8"/>
      <c r="H21" s="38" t="s">
        <v>19</v>
      </c>
      <c r="I21" s="38" t="s">
        <v>19</v>
      </c>
      <c r="J21" s="6" t="s">
        <v>52</v>
      </c>
      <c r="K21" s="16">
        <v>264</v>
      </c>
      <c r="L21" s="39"/>
      <c r="M21" s="33">
        <v>264</v>
      </c>
    </row>
    <row r="22" spans="1:13" s="3" customFormat="1" x14ac:dyDescent="0.25">
      <c r="A22" s="169" t="s">
        <v>53</v>
      </c>
      <c r="B22" s="6" t="s">
        <v>9</v>
      </c>
      <c r="C22" s="6" t="s">
        <v>12</v>
      </c>
      <c r="D22" s="134" t="s">
        <v>16</v>
      </c>
      <c r="E22" s="18" t="s">
        <v>54</v>
      </c>
      <c r="F22" s="8" t="s">
        <v>63</v>
      </c>
      <c r="G22" s="8"/>
      <c r="H22" s="15" t="s">
        <v>55</v>
      </c>
      <c r="I22" s="15" t="s">
        <v>55</v>
      </c>
      <c r="J22" s="8" t="s">
        <v>56</v>
      </c>
      <c r="K22" s="10">
        <v>5000</v>
      </c>
      <c r="L22" s="13">
        <v>44977</v>
      </c>
      <c r="M22" s="33">
        <v>5000</v>
      </c>
    </row>
    <row r="23" spans="1:13" s="3" customFormat="1" ht="30" x14ac:dyDescent="0.25">
      <c r="A23" s="169" t="s">
        <v>57</v>
      </c>
      <c r="B23" s="6" t="s">
        <v>9</v>
      </c>
      <c r="C23" s="6" t="s">
        <v>12</v>
      </c>
      <c r="D23" s="134" t="s">
        <v>16</v>
      </c>
      <c r="E23" s="18" t="s">
        <v>58</v>
      </c>
      <c r="F23" s="8" t="s">
        <v>18</v>
      </c>
      <c r="G23" s="8"/>
      <c r="H23" s="38" t="s">
        <v>40</v>
      </c>
      <c r="I23" s="38" t="s">
        <v>40</v>
      </c>
      <c r="J23" s="6" t="s">
        <v>41</v>
      </c>
      <c r="K23" s="10">
        <v>2900</v>
      </c>
      <c r="L23" s="13">
        <v>44624</v>
      </c>
      <c r="M23" s="33">
        <v>2900</v>
      </c>
    </row>
    <row r="24" spans="1:13" s="3" customFormat="1" ht="15" customHeight="1" x14ac:dyDescent="0.25">
      <c r="A24" s="169" t="s">
        <v>59</v>
      </c>
      <c r="B24" s="6" t="s">
        <v>9</v>
      </c>
      <c r="C24" s="6" t="s">
        <v>12</v>
      </c>
      <c r="D24" s="134" t="s">
        <v>16</v>
      </c>
      <c r="E24" s="18" t="s">
        <v>60</v>
      </c>
      <c r="F24" s="8" t="s">
        <v>18</v>
      </c>
      <c r="G24" s="8"/>
      <c r="H24" s="25" t="s">
        <v>61</v>
      </c>
      <c r="I24" s="25" t="s">
        <v>61</v>
      </c>
      <c r="J24" s="12">
        <v>3128740127</v>
      </c>
      <c r="K24" s="10">
        <v>5500</v>
      </c>
      <c r="L24" s="13">
        <v>46448</v>
      </c>
      <c r="M24" s="33">
        <v>5500</v>
      </c>
    </row>
    <row r="25" spans="1:13" s="3" customFormat="1" ht="15.75" x14ac:dyDescent="0.25">
      <c r="A25" s="167" t="s">
        <v>62</v>
      </c>
      <c r="B25" s="6" t="s">
        <v>9</v>
      </c>
      <c r="C25" s="6" t="s">
        <v>12</v>
      </c>
      <c r="D25" s="134" t="s">
        <v>16</v>
      </c>
      <c r="E25" s="40" t="s">
        <v>64</v>
      </c>
      <c r="F25" s="8" t="s">
        <v>63</v>
      </c>
      <c r="G25" s="8"/>
      <c r="H25" s="15" t="s">
        <v>65</v>
      </c>
      <c r="I25" s="25" t="s">
        <v>65</v>
      </c>
      <c r="J25" s="8" t="s">
        <v>66</v>
      </c>
      <c r="K25" s="10">
        <v>460.35</v>
      </c>
      <c r="L25" s="13" t="s">
        <v>20</v>
      </c>
      <c r="M25" s="33">
        <v>460.35</v>
      </c>
    </row>
    <row r="26" spans="1:13" s="3" customFormat="1" ht="45" x14ac:dyDescent="0.25">
      <c r="A26" s="171" t="s">
        <v>67</v>
      </c>
      <c r="B26" s="6" t="s">
        <v>9</v>
      </c>
      <c r="C26" s="6" t="s">
        <v>12</v>
      </c>
      <c r="D26" s="134" t="s">
        <v>16</v>
      </c>
      <c r="E26" s="40" t="s">
        <v>68</v>
      </c>
      <c r="F26" s="8" t="s">
        <v>18</v>
      </c>
      <c r="G26" s="8"/>
      <c r="H26" s="15" t="s">
        <v>69</v>
      </c>
      <c r="I26" s="15" t="s">
        <v>69</v>
      </c>
      <c r="J26" s="8" t="s">
        <v>70</v>
      </c>
      <c r="K26" s="10">
        <v>4769.2299999999996</v>
      </c>
      <c r="L26" s="13">
        <v>44834</v>
      </c>
      <c r="M26" s="33">
        <v>4769.2299999999996</v>
      </c>
    </row>
    <row r="27" spans="1:13" s="3" customFormat="1" x14ac:dyDescent="0.25">
      <c r="A27" s="172" t="s">
        <v>74</v>
      </c>
      <c r="B27" s="6" t="s">
        <v>71</v>
      </c>
      <c r="C27" s="6" t="s">
        <v>12</v>
      </c>
      <c r="D27" s="134" t="s">
        <v>16</v>
      </c>
      <c r="E27" s="18" t="s">
        <v>75</v>
      </c>
      <c r="F27" s="8" t="s">
        <v>63</v>
      </c>
      <c r="G27" s="8"/>
      <c r="H27" s="15" t="s">
        <v>72</v>
      </c>
      <c r="I27" s="15" t="s">
        <v>72</v>
      </c>
      <c r="J27" s="41" t="s">
        <v>73</v>
      </c>
      <c r="K27" s="10">
        <v>53</v>
      </c>
      <c r="L27" s="39" t="s">
        <v>20</v>
      </c>
      <c r="M27" s="33">
        <v>53</v>
      </c>
    </row>
    <row r="28" spans="1:13" s="3" customFormat="1" x14ac:dyDescent="0.25">
      <c r="A28" s="172" t="s">
        <v>71</v>
      </c>
      <c r="B28" s="6" t="s">
        <v>9</v>
      </c>
      <c r="C28" s="6" t="s">
        <v>12</v>
      </c>
      <c r="D28" s="134" t="s">
        <v>16</v>
      </c>
      <c r="E28" s="18" t="s">
        <v>78</v>
      </c>
      <c r="F28" s="8" t="s">
        <v>63</v>
      </c>
      <c r="G28" s="8"/>
      <c r="H28" s="15" t="s">
        <v>80</v>
      </c>
      <c r="I28" s="15" t="s">
        <v>80</v>
      </c>
      <c r="J28" s="8" t="s">
        <v>76</v>
      </c>
      <c r="K28" s="10">
        <v>330</v>
      </c>
      <c r="L28" s="13" t="s">
        <v>20</v>
      </c>
      <c r="M28" s="33">
        <v>330</v>
      </c>
    </row>
    <row r="29" spans="1:13" s="3" customFormat="1" ht="90" x14ac:dyDescent="0.25">
      <c r="A29" s="166" t="s">
        <v>77</v>
      </c>
      <c r="B29" s="6" t="s">
        <v>9</v>
      </c>
      <c r="C29" s="6" t="s">
        <v>12</v>
      </c>
      <c r="D29" s="134" t="s">
        <v>16</v>
      </c>
      <c r="E29" s="18" t="s">
        <v>79</v>
      </c>
      <c r="F29" s="8" t="s">
        <v>104</v>
      </c>
      <c r="G29" s="8" t="s">
        <v>89</v>
      </c>
      <c r="H29" s="15" t="s">
        <v>106</v>
      </c>
      <c r="I29" s="15" t="s">
        <v>105</v>
      </c>
      <c r="J29" s="8" t="s">
        <v>107</v>
      </c>
      <c r="K29" s="10">
        <v>139000</v>
      </c>
      <c r="L29" s="13">
        <v>44834</v>
      </c>
      <c r="M29" s="33">
        <v>139000</v>
      </c>
    </row>
    <row r="30" spans="1:13" s="3" customFormat="1" ht="45" x14ac:dyDescent="0.25">
      <c r="A30" s="169" t="s">
        <v>81</v>
      </c>
      <c r="B30" s="6" t="s">
        <v>9</v>
      </c>
      <c r="C30" s="6" t="s">
        <v>12</v>
      </c>
      <c r="D30" s="134" t="s">
        <v>16</v>
      </c>
      <c r="E30" s="18" t="s">
        <v>82</v>
      </c>
      <c r="F30" s="8" t="s">
        <v>18</v>
      </c>
      <c r="G30" s="8"/>
      <c r="H30" s="15" t="s">
        <v>83</v>
      </c>
      <c r="I30" s="15" t="s">
        <v>83</v>
      </c>
      <c r="J30" s="8" t="s">
        <v>84</v>
      </c>
      <c r="K30" s="10">
        <v>2500</v>
      </c>
      <c r="L30" s="13">
        <v>45022</v>
      </c>
      <c r="M30" s="33">
        <v>2500</v>
      </c>
    </row>
    <row r="31" spans="1:13" s="3" customFormat="1" ht="30" x14ac:dyDescent="0.2">
      <c r="A31" s="169" t="s">
        <v>85</v>
      </c>
      <c r="B31" s="6" t="s">
        <v>9</v>
      </c>
      <c r="C31" s="6" t="s">
        <v>12</v>
      </c>
      <c r="D31" s="134" t="s">
        <v>16</v>
      </c>
      <c r="E31" s="34" t="s">
        <v>86</v>
      </c>
      <c r="F31" s="8" t="s">
        <v>18</v>
      </c>
      <c r="G31" s="8"/>
      <c r="H31" s="15" t="s">
        <v>87</v>
      </c>
      <c r="I31" s="15" t="s">
        <v>88</v>
      </c>
      <c r="J31" s="8" t="s">
        <v>90</v>
      </c>
      <c r="K31" s="10">
        <v>9680</v>
      </c>
      <c r="L31" s="13">
        <v>45027</v>
      </c>
      <c r="M31" s="33">
        <v>9680</v>
      </c>
    </row>
    <row r="32" spans="1:13" s="3" customFormat="1" ht="30" x14ac:dyDescent="0.2">
      <c r="A32" s="169" t="s">
        <v>91</v>
      </c>
      <c r="B32" s="6" t="s">
        <v>9</v>
      </c>
      <c r="C32" s="6" t="s">
        <v>12</v>
      </c>
      <c r="D32" s="134" t="s">
        <v>16</v>
      </c>
      <c r="E32" s="34" t="s">
        <v>92</v>
      </c>
      <c r="F32" s="8" t="s">
        <v>18</v>
      </c>
      <c r="G32" s="8"/>
      <c r="H32" s="15" t="s">
        <v>93</v>
      </c>
      <c r="I32" s="15" t="s">
        <v>93</v>
      </c>
      <c r="J32" s="8" t="s">
        <v>94</v>
      </c>
      <c r="K32" s="10">
        <v>3200</v>
      </c>
      <c r="L32" s="11">
        <v>45107</v>
      </c>
      <c r="M32" s="33">
        <v>1450</v>
      </c>
    </row>
    <row r="33" spans="1:13" s="3" customFormat="1" ht="45" x14ac:dyDescent="0.25">
      <c r="A33" s="169" t="s">
        <v>95</v>
      </c>
      <c r="B33" s="6" t="s">
        <v>9</v>
      </c>
      <c r="C33" s="6" t="s">
        <v>12</v>
      </c>
      <c r="D33" s="134" t="s">
        <v>16</v>
      </c>
      <c r="E33" s="40" t="s">
        <v>68</v>
      </c>
      <c r="F33" s="8" t="s">
        <v>18</v>
      </c>
      <c r="G33" s="8"/>
      <c r="H33" s="21" t="s">
        <v>96</v>
      </c>
      <c r="I33" s="21" t="s">
        <v>96</v>
      </c>
      <c r="J33" s="8" t="s">
        <v>97</v>
      </c>
      <c r="K33" s="10">
        <v>590.16</v>
      </c>
      <c r="L33" s="11">
        <v>44834</v>
      </c>
      <c r="M33" s="33">
        <v>590</v>
      </c>
    </row>
    <row r="34" spans="1:13" s="3" customFormat="1" x14ac:dyDescent="0.25">
      <c r="A34" s="169" t="s">
        <v>98</v>
      </c>
      <c r="B34" s="6" t="s">
        <v>9</v>
      </c>
      <c r="C34" s="6" t="s">
        <v>12</v>
      </c>
      <c r="D34" s="134" t="s">
        <v>16</v>
      </c>
      <c r="E34" s="18" t="s">
        <v>99</v>
      </c>
      <c r="F34" s="8" t="s">
        <v>18</v>
      </c>
      <c r="G34" s="8"/>
      <c r="H34" s="21" t="s">
        <v>100</v>
      </c>
      <c r="I34" s="21" t="s">
        <v>100</v>
      </c>
      <c r="J34" s="8" t="s">
        <v>101</v>
      </c>
      <c r="K34" s="10">
        <v>575</v>
      </c>
      <c r="L34" s="20" t="s">
        <v>20</v>
      </c>
      <c r="M34" s="33">
        <v>575</v>
      </c>
    </row>
    <row r="35" spans="1:13" s="3" customFormat="1" x14ac:dyDescent="0.25">
      <c r="A35" s="172" t="s">
        <v>102</v>
      </c>
      <c r="B35" s="6" t="s">
        <v>9</v>
      </c>
      <c r="C35" s="6" t="s">
        <v>12</v>
      </c>
      <c r="D35" s="134" t="s">
        <v>16</v>
      </c>
      <c r="E35" s="21" t="s">
        <v>103</v>
      </c>
      <c r="F35" s="8" t="s">
        <v>18</v>
      </c>
      <c r="G35" s="8"/>
      <c r="H35" s="21" t="s">
        <v>108</v>
      </c>
      <c r="I35" s="15" t="s">
        <v>108</v>
      </c>
      <c r="J35" s="8" t="s">
        <v>109</v>
      </c>
      <c r="K35" s="10">
        <v>15000</v>
      </c>
      <c r="L35" s="11">
        <v>44926</v>
      </c>
      <c r="M35" s="33">
        <v>15000</v>
      </c>
    </row>
    <row r="36" spans="1:13" s="3" customFormat="1" x14ac:dyDescent="0.25">
      <c r="A36" s="169" t="s">
        <v>110</v>
      </c>
      <c r="B36" s="6" t="s">
        <v>9</v>
      </c>
      <c r="C36" s="6" t="s">
        <v>12</v>
      </c>
      <c r="D36" s="134" t="s">
        <v>16</v>
      </c>
      <c r="E36" s="42" t="s">
        <v>111</v>
      </c>
      <c r="F36" s="8" t="s">
        <v>18</v>
      </c>
      <c r="G36" s="8"/>
      <c r="H36" s="21" t="s">
        <v>112</v>
      </c>
      <c r="I36" s="15" t="s">
        <v>112</v>
      </c>
      <c r="J36" s="8" t="s">
        <v>113</v>
      </c>
      <c r="K36" s="10">
        <v>1800</v>
      </c>
      <c r="L36" s="11" t="s">
        <v>20</v>
      </c>
      <c r="M36" s="33">
        <v>1800</v>
      </c>
    </row>
    <row r="37" spans="1:13" s="3" customFormat="1" x14ac:dyDescent="0.25">
      <c r="A37" s="169" t="s">
        <v>200</v>
      </c>
      <c r="B37" s="6" t="s">
        <v>9</v>
      </c>
      <c r="C37" s="6" t="s">
        <v>12</v>
      </c>
      <c r="D37" s="134" t="s">
        <v>16</v>
      </c>
      <c r="E37" s="18" t="s">
        <v>114</v>
      </c>
      <c r="F37" s="8" t="s">
        <v>18</v>
      </c>
      <c r="G37" s="8"/>
      <c r="H37" s="21" t="s">
        <v>40</v>
      </c>
      <c r="I37" s="21" t="s">
        <v>40</v>
      </c>
      <c r="J37" s="6" t="s">
        <v>41</v>
      </c>
      <c r="K37" s="10">
        <v>3800</v>
      </c>
      <c r="L37" s="11">
        <v>45077</v>
      </c>
      <c r="M37" s="33">
        <v>3800</v>
      </c>
    </row>
    <row r="38" spans="1:13" s="3" customFormat="1" ht="42" customHeight="1" x14ac:dyDescent="0.25">
      <c r="A38" s="172" t="s">
        <v>115</v>
      </c>
      <c r="B38" s="6" t="s">
        <v>9</v>
      </c>
      <c r="C38" s="6" t="s">
        <v>12</v>
      </c>
      <c r="D38" s="134" t="s">
        <v>16</v>
      </c>
      <c r="E38" s="18" t="s">
        <v>116</v>
      </c>
      <c r="F38" s="8" t="s">
        <v>18</v>
      </c>
      <c r="G38" s="8"/>
      <c r="H38" s="21" t="s">
        <v>117</v>
      </c>
      <c r="I38" s="15" t="s">
        <v>118</v>
      </c>
      <c r="J38" s="8" t="s">
        <v>119</v>
      </c>
      <c r="K38" s="10">
        <v>1300</v>
      </c>
      <c r="L38" s="11">
        <v>45054</v>
      </c>
      <c r="M38" s="33">
        <v>1300</v>
      </c>
    </row>
    <row r="39" spans="1:13" s="3" customFormat="1" x14ac:dyDescent="0.25">
      <c r="A39" s="172" t="s">
        <v>120</v>
      </c>
      <c r="B39" s="6" t="s">
        <v>9</v>
      </c>
      <c r="C39" s="6" t="s">
        <v>12</v>
      </c>
      <c r="D39" s="134" t="s">
        <v>16</v>
      </c>
      <c r="E39" s="18" t="s">
        <v>125</v>
      </c>
      <c r="F39" s="8" t="s">
        <v>18</v>
      </c>
      <c r="G39" s="8"/>
      <c r="H39" s="21" t="s">
        <v>122</v>
      </c>
      <c r="I39" s="15" t="s">
        <v>122</v>
      </c>
      <c r="J39" s="8" t="s">
        <v>123</v>
      </c>
      <c r="K39" s="10">
        <v>760.35</v>
      </c>
      <c r="L39" s="11">
        <v>45054</v>
      </c>
      <c r="M39" s="33">
        <v>760.35</v>
      </c>
    </row>
    <row r="40" spans="1:13" s="3" customFormat="1" x14ac:dyDescent="0.25">
      <c r="A40" s="172" t="s">
        <v>124</v>
      </c>
      <c r="B40" s="6" t="s">
        <v>9</v>
      </c>
      <c r="C40" s="6" t="s">
        <v>12</v>
      </c>
      <c r="D40" s="134" t="s">
        <v>16</v>
      </c>
      <c r="E40" s="18" t="s">
        <v>121</v>
      </c>
      <c r="F40" s="8" t="s">
        <v>18</v>
      </c>
      <c r="G40" s="8"/>
      <c r="H40" s="21" t="s">
        <v>122</v>
      </c>
      <c r="I40" s="15" t="s">
        <v>122</v>
      </c>
      <c r="J40" s="8" t="s">
        <v>123</v>
      </c>
      <c r="K40" s="10">
        <v>506.9</v>
      </c>
      <c r="L40" s="11">
        <v>45054</v>
      </c>
      <c r="M40" s="33">
        <v>506.9</v>
      </c>
    </row>
    <row r="41" spans="1:13" s="3" customFormat="1" ht="30.75" x14ac:dyDescent="0.25">
      <c r="A41" s="169" t="s">
        <v>126</v>
      </c>
      <c r="B41" s="6" t="s">
        <v>9</v>
      </c>
      <c r="C41" s="6" t="s">
        <v>12</v>
      </c>
      <c r="D41" s="134" t="s">
        <v>16</v>
      </c>
      <c r="E41" s="34" t="s">
        <v>129</v>
      </c>
      <c r="F41" s="8" t="s">
        <v>18</v>
      </c>
      <c r="G41" s="8"/>
      <c r="H41" s="21" t="s">
        <v>127</v>
      </c>
      <c r="I41" s="15" t="s">
        <v>127</v>
      </c>
      <c r="J41" s="8" t="s">
        <v>128</v>
      </c>
      <c r="K41" s="10">
        <v>30000</v>
      </c>
      <c r="L41" s="11">
        <v>44746</v>
      </c>
      <c r="M41" s="33">
        <v>30000</v>
      </c>
    </row>
    <row r="42" spans="1:13" s="3" customFormat="1" ht="18" x14ac:dyDescent="0.35">
      <c r="A42" s="169" t="s">
        <v>133</v>
      </c>
      <c r="B42" s="6" t="s">
        <v>9</v>
      </c>
      <c r="C42" s="6" t="s">
        <v>12</v>
      </c>
      <c r="D42" s="134" t="s">
        <v>16</v>
      </c>
      <c r="E42" s="18" t="s">
        <v>130</v>
      </c>
      <c r="F42" s="8" t="s">
        <v>18</v>
      </c>
      <c r="G42" s="8"/>
      <c r="H42" s="21" t="s">
        <v>131</v>
      </c>
      <c r="I42" s="15" t="s">
        <v>131</v>
      </c>
      <c r="J42" s="43" t="s">
        <v>132</v>
      </c>
      <c r="K42" s="10">
        <v>4000</v>
      </c>
      <c r="L42" s="20"/>
      <c r="M42" s="33">
        <v>4000</v>
      </c>
    </row>
    <row r="43" spans="1:13" s="3" customFormat="1" ht="30" x14ac:dyDescent="0.25">
      <c r="A43" s="169" t="s">
        <v>134</v>
      </c>
      <c r="B43" s="6" t="s">
        <v>9</v>
      </c>
      <c r="C43" s="6" t="s">
        <v>12</v>
      </c>
      <c r="D43" s="134" t="s">
        <v>16</v>
      </c>
      <c r="E43" s="18" t="s">
        <v>135</v>
      </c>
      <c r="F43" s="8" t="s">
        <v>18</v>
      </c>
      <c r="G43" s="8"/>
      <c r="H43" s="21" t="s">
        <v>136</v>
      </c>
      <c r="I43" s="15" t="s">
        <v>136</v>
      </c>
      <c r="J43" s="8"/>
      <c r="K43" s="10">
        <v>398</v>
      </c>
      <c r="L43" s="20"/>
      <c r="M43" s="33">
        <v>398</v>
      </c>
    </row>
    <row r="44" spans="1:13" s="3" customFormat="1" ht="45" x14ac:dyDescent="0.25">
      <c r="A44" s="169" t="s">
        <v>137</v>
      </c>
      <c r="B44" s="6" t="s">
        <v>9</v>
      </c>
      <c r="C44" s="6" t="s">
        <v>12</v>
      </c>
      <c r="D44" s="134" t="s">
        <v>16</v>
      </c>
      <c r="E44" s="18" t="s">
        <v>138</v>
      </c>
      <c r="F44" s="8" t="s">
        <v>18</v>
      </c>
      <c r="G44" s="8"/>
      <c r="H44" s="21" t="s">
        <v>139</v>
      </c>
      <c r="I44" s="15" t="s">
        <v>139</v>
      </c>
      <c r="J44" s="8" t="s">
        <v>12</v>
      </c>
      <c r="K44" s="10">
        <v>3050</v>
      </c>
      <c r="L44" s="11"/>
      <c r="M44" s="33">
        <v>3050</v>
      </c>
    </row>
    <row r="45" spans="1:13" s="3" customFormat="1" ht="30" x14ac:dyDescent="0.25">
      <c r="A45" s="169" t="s">
        <v>140</v>
      </c>
      <c r="B45" s="6" t="s">
        <v>9</v>
      </c>
      <c r="C45" s="6" t="s">
        <v>12</v>
      </c>
      <c r="D45" s="134" t="s">
        <v>16</v>
      </c>
      <c r="E45" s="18" t="s">
        <v>141</v>
      </c>
      <c r="F45" s="8" t="s">
        <v>18</v>
      </c>
      <c r="G45" s="8"/>
      <c r="H45" s="21" t="s">
        <v>142</v>
      </c>
      <c r="I45" s="15" t="s">
        <v>142</v>
      </c>
      <c r="J45" s="8" t="s">
        <v>143</v>
      </c>
      <c r="K45" s="10">
        <v>2403.85</v>
      </c>
      <c r="L45" s="20"/>
      <c r="M45" s="33">
        <v>2403.85</v>
      </c>
    </row>
    <row r="46" spans="1:13" s="3" customFormat="1" ht="45" x14ac:dyDescent="0.25">
      <c r="A46" s="169" t="s">
        <v>144</v>
      </c>
      <c r="B46" s="6" t="s">
        <v>9</v>
      </c>
      <c r="C46" s="6" t="s">
        <v>12</v>
      </c>
      <c r="D46" s="134" t="s">
        <v>16</v>
      </c>
      <c r="E46" s="18" t="s">
        <v>145</v>
      </c>
      <c r="F46" s="8" t="s">
        <v>18</v>
      </c>
      <c r="G46" s="8"/>
      <c r="H46" s="15" t="s">
        <v>146</v>
      </c>
      <c r="I46" s="15" t="s">
        <v>146</v>
      </c>
      <c r="J46" s="8" t="s">
        <v>147</v>
      </c>
      <c r="K46" s="10">
        <v>6305.17</v>
      </c>
      <c r="L46" s="20"/>
      <c r="M46" s="33">
        <v>6305.17</v>
      </c>
    </row>
    <row r="47" spans="1:13" s="3" customFormat="1" ht="45" x14ac:dyDescent="0.25">
      <c r="A47" s="169" t="s">
        <v>148</v>
      </c>
      <c r="B47" s="6" t="s">
        <v>9</v>
      </c>
      <c r="C47" s="6" t="s">
        <v>12</v>
      </c>
      <c r="D47" s="134" t="s">
        <v>16</v>
      </c>
      <c r="E47" s="18" t="s">
        <v>149</v>
      </c>
      <c r="F47" s="8" t="s">
        <v>18</v>
      </c>
      <c r="G47" s="8"/>
      <c r="H47" s="15" t="s">
        <v>239</v>
      </c>
      <c r="I47" s="15" t="s">
        <v>239</v>
      </c>
      <c r="J47" s="8" t="s">
        <v>151</v>
      </c>
      <c r="K47" s="10">
        <v>9800</v>
      </c>
      <c r="L47" s="20"/>
      <c r="M47" s="33">
        <v>9800</v>
      </c>
    </row>
    <row r="48" spans="1:13" s="3" customFormat="1" ht="30" x14ac:dyDescent="0.25">
      <c r="A48" s="169" t="s">
        <v>152</v>
      </c>
      <c r="B48" s="6" t="s">
        <v>9</v>
      </c>
      <c r="C48" s="6" t="s">
        <v>12</v>
      </c>
      <c r="D48" s="134" t="s">
        <v>16</v>
      </c>
      <c r="E48" s="18" t="s">
        <v>153</v>
      </c>
      <c r="F48" s="8" t="s">
        <v>18</v>
      </c>
      <c r="G48" s="8"/>
      <c r="H48" s="21" t="s">
        <v>154</v>
      </c>
      <c r="I48" s="15" t="s">
        <v>154</v>
      </c>
      <c r="J48" s="8" t="s">
        <v>163</v>
      </c>
      <c r="K48" s="10">
        <v>6952.71</v>
      </c>
      <c r="L48" s="20"/>
      <c r="M48" s="33">
        <v>6952.71</v>
      </c>
    </row>
    <row r="49" spans="1:13" s="3" customFormat="1" ht="30" x14ac:dyDescent="0.25">
      <c r="A49" s="169" t="s">
        <v>155</v>
      </c>
      <c r="B49" s="6" t="s">
        <v>9</v>
      </c>
      <c r="C49" s="6" t="s">
        <v>12</v>
      </c>
      <c r="D49" s="134" t="s">
        <v>16</v>
      </c>
      <c r="E49" s="18" t="s">
        <v>159</v>
      </c>
      <c r="F49" s="8" t="s">
        <v>18</v>
      </c>
      <c r="G49" s="8"/>
      <c r="H49" s="21" t="s">
        <v>156</v>
      </c>
      <c r="I49" s="15" t="s">
        <v>156</v>
      </c>
      <c r="J49" s="8" t="s">
        <v>157</v>
      </c>
      <c r="K49" s="10">
        <v>7500</v>
      </c>
      <c r="L49" s="20"/>
      <c r="M49" s="33">
        <v>7500</v>
      </c>
    </row>
    <row r="50" spans="1:13" s="3" customFormat="1" ht="30" x14ac:dyDescent="0.25">
      <c r="A50" s="169" t="s">
        <v>158</v>
      </c>
      <c r="B50" s="6" t="s">
        <v>9</v>
      </c>
      <c r="C50" s="6" t="s">
        <v>12</v>
      </c>
      <c r="D50" s="134" t="s">
        <v>16</v>
      </c>
      <c r="E50" s="18" t="s">
        <v>160</v>
      </c>
      <c r="F50" s="8" t="s">
        <v>18</v>
      </c>
      <c r="G50" s="8"/>
      <c r="H50" s="21" t="s">
        <v>161</v>
      </c>
      <c r="I50" s="15" t="s">
        <v>161</v>
      </c>
      <c r="J50" s="8" t="s">
        <v>162</v>
      </c>
      <c r="K50" s="10">
        <v>6952.71</v>
      </c>
      <c r="L50" s="20"/>
      <c r="M50" s="33">
        <v>6952.71</v>
      </c>
    </row>
    <row r="51" spans="1:13" s="3" customFormat="1" ht="30" x14ac:dyDescent="0.25">
      <c r="A51" s="169" t="s">
        <v>164</v>
      </c>
      <c r="B51" s="6" t="s">
        <v>9</v>
      </c>
      <c r="C51" s="6" t="s">
        <v>12</v>
      </c>
      <c r="D51" s="134" t="s">
        <v>16</v>
      </c>
      <c r="E51" s="18" t="s">
        <v>168</v>
      </c>
      <c r="F51" s="8" t="s">
        <v>18</v>
      </c>
      <c r="G51" s="8"/>
      <c r="H51" s="21" t="s">
        <v>165</v>
      </c>
      <c r="I51" s="15" t="s">
        <v>165</v>
      </c>
      <c r="J51" s="8" t="s">
        <v>166</v>
      </c>
      <c r="K51" s="10">
        <v>11538.46</v>
      </c>
      <c r="L51" s="11"/>
      <c r="M51" s="33">
        <v>7365</v>
      </c>
    </row>
    <row r="52" spans="1:13" s="3" customFormat="1" ht="30" x14ac:dyDescent="0.25">
      <c r="A52" s="169" t="s">
        <v>167</v>
      </c>
      <c r="B52" s="6" t="s">
        <v>9</v>
      </c>
      <c r="C52" s="6" t="s">
        <v>12</v>
      </c>
      <c r="D52" s="134" t="s">
        <v>16</v>
      </c>
      <c r="E52" s="18" t="s">
        <v>168</v>
      </c>
      <c r="F52" s="8" t="s">
        <v>18</v>
      </c>
      <c r="G52" s="8"/>
      <c r="H52" s="21" t="s">
        <v>169</v>
      </c>
      <c r="I52" s="15" t="s">
        <v>169</v>
      </c>
      <c r="J52" s="8">
        <v>11007120964</v>
      </c>
      <c r="K52" s="10">
        <v>14423</v>
      </c>
      <c r="L52" s="20"/>
      <c r="M52" s="33">
        <v>14423</v>
      </c>
    </row>
    <row r="53" spans="1:13" s="3" customFormat="1" ht="15" customHeight="1" x14ac:dyDescent="0.25">
      <c r="A53" s="169" t="s">
        <v>170</v>
      </c>
      <c r="B53" s="6" t="s">
        <v>9</v>
      </c>
      <c r="C53" s="6" t="s">
        <v>12</v>
      </c>
      <c r="D53" s="134" t="s">
        <v>16</v>
      </c>
      <c r="E53" s="18" t="s">
        <v>171</v>
      </c>
      <c r="F53" s="8" t="s">
        <v>18</v>
      </c>
      <c r="G53" s="8"/>
      <c r="H53" s="21" t="s">
        <v>172</v>
      </c>
      <c r="I53" s="15" t="s">
        <v>172</v>
      </c>
      <c r="J53" s="8" t="s">
        <v>173</v>
      </c>
      <c r="K53" s="10">
        <v>9457.76</v>
      </c>
      <c r="L53" s="20"/>
      <c r="M53" s="33">
        <v>9457.76</v>
      </c>
    </row>
    <row r="54" spans="1:13" s="3" customFormat="1" ht="30" x14ac:dyDescent="0.25">
      <c r="A54" s="169" t="s">
        <v>174</v>
      </c>
      <c r="B54" s="6" t="s">
        <v>9</v>
      </c>
      <c r="C54" s="6" t="s">
        <v>12</v>
      </c>
      <c r="D54" s="134" t="s">
        <v>16</v>
      </c>
      <c r="E54" s="18" t="s">
        <v>175</v>
      </c>
      <c r="F54" s="6" t="s">
        <v>18</v>
      </c>
      <c r="G54" s="8"/>
      <c r="H54" s="21" t="s">
        <v>19</v>
      </c>
      <c r="I54" s="15" t="s">
        <v>19</v>
      </c>
      <c r="J54" s="8" t="s">
        <v>52</v>
      </c>
      <c r="K54" s="16">
        <v>665</v>
      </c>
      <c r="L54" s="39"/>
      <c r="M54" s="44">
        <v>665</v>
      </c>
    </row>
    <row r="55" spans="1:13" s="3" customFormat="1" ht="30" x14ac:dyDescent="0.25">
      <c r="A55" s="169" t="s">
        <v>176</v>
      </c>
      <c r="B55" s="6" t="s">
        <v>9</v>
      </c>
      <c r="C55" s="6" t="s">
        <v>12</v>
      </c>
      <c r="D55" s="134" t="s">
        <v>16</v>
      </c>
      <c r="E55" s="21" t="s">
        <v>177</v>
      </c>
      <c r="F55" s="8" t="s">
        <v>18</v>
      </c>
      <c r="G55" s="8"/>
      <c r="H55" s="15" t="s">
        <v>178</v>
      </c>
      <c r="I55" s="15" t="s">
        <v>178</v>
      </c>
      <c r="J55" s="8" t="s">
        <v>179</v>
      </c>
      <c r="K55" s="10">
        <v>34000</v>
      </c>
      <c r="L55" s="11"/>
      <c r="M55" s="33">
        <v>34000</v>
      </c>
    </row>
    <row r="56" spans="1:13" s="3" customFormat="1" ht="30" x14ac:dyDescent="0.25">
      <c r="A56" s="169" t="s">
        <v>180</v>
      </c>
      <c r="B56" s="6" t="s">
        <v>9</v>
      </c>
      <c r="C56" s="6" t="s">
        <v>12</v>
      </c>
      <c r="D56" s="134" t="s">
        <v>16</v>
      </c>
      <c r="E56" s="18" t="s">
        <v>181</v>
      </c>
      <c r="F56" s="8" t="s">
        <v>18</v>
      </c>
      <c r="G56" s="8"/>
      <c r="H56" s="15" t="s">
        <v>182</v>
      </c>
      <c r="I56" s="15" t="s">
        <v>182</v>
      </c>
      <c r="J56" s="8">
        <v>3134170129</v>
      </c>
      <c r="K56" s="10">
        <v>1500</v>
      </c>
      <c r="L56" s="20"/>
      <c r="M56" s="33">
        <v>1500</v>
      </c>
    </row>
    <row r="57" spans="1:13" s="3" customFormat="1" ht="30" x14ac:dyDescent="0.25">
      <c r="A57" s="169" t="s">
        <v>183</v>
      </c>
      <c r="B57" s="6" t="s">
        <v>9</v>
      </c>
      <c r="C57" s="6" t="s">
        <v>12</v>
      </c>
      <c r="D57" s="134" t="s">
        <v>16</v>
      </c>
      <c r="E57" s="18" t="s">
        <v>181</v>
      </c>
      <c r="F57" s="8" t="s">
        <v>18</v>
      </c>
      <c r="G57" s="8"/>
      <c r="H57" s="15" t="s">
        <v>184</v>
      </c>
      <c r="I57" s="15" t="s">
        <v>184</v>
      </c>
      <c r="J57" s="8">
        <v>8279750965</v>
      </c>
      <c r="K57" s="10">
        <v>1500</v>
      </c>
      <c r="L57" s="20"/>
      <c r="M57" s="33">
        <v>1500</v>
      </c>
    </row>
    <row r="58" spans="1:13" s="3" customFormat="1" ht="30" x14ac:dyDescent="0.25">
      <c r="A58" s="169" t="s">
        <v>185</v>
      </c>
      <c r="B58" s="6" t="s">
        <v>9</v>
      </c>
      <c r="C58" s="6" t="s">
        <v>12</v>
      </c>
      <c r="D58" s="134" t="s">
        <v>16</v>
      </c>
      <c r="E58" s="18" t="s">
        <v>186</v>
      </c>
      <c r="F58" s="8" t="s">
        <v>18</v>
      </c>
      <c r="G58" s="8"/>
      <c r="H58" s="21" t="s">
        <v>187</v>
      </c>
      <c r="I58" s="21" t="s">
        <v>951</v>
      </c>
      <c r="J58" s="8">
        <v>7226090962</v>
      </c>
      <c r="K58" s="10">
        <v>2460</v>
      </c>
      <c r="L58" s="11"/>
      <c r="M58" s="33">
        <v>2460</v>
      </c>
    </row>
    <row r="59" spans="1:13" s="3" customFormat="1" ht="37.5" customHeight="1" x14ac:dyDescent="0.25">
      <c r="A59" s="169" t="s">
        <v>188</v>
      </c>
      <c r="B59" s="6" t="s">
        <v>9</v>
      </c>
      <c r="C59" s="6" t="s">
        <v>12</v>
      </c>
      <c r="D59" s="134" t="s">
        <v>16</v>
      </c>
      <c r="E59" s="18" t="s">
        <v>189</v>
      </c>
      <c r="F59" s="8" t="s">
        <v>18</v>
      </c>
      <c r="G59" s="8"/>
      <c r="H59" s="21" t="s">
        <v>190</v>
      </c>
      <c r="I59" s="21" t="s">
        <v>190</v>
      </c>
      <c r="J59" s="8" t="s">
        <v>191</v>
      </c>
      <c r="K59" s="10">
        <v>4900</v>
      </c>
      <c r="L59" s="20"/>
      <c r="M59" s="33">
        <v>4900</v>
      </c>
    </row>
    <row r="60" spans="1:13" s="3" customFormat="1" ht="63" x14ac:dyDescent="0.25">
      <c r="A60" s="172" t="s">
        <v>192</v>
      </c>
      <c r="B60" s="6" t="s">
        <v>9</v>
      </c>
      <c r="C60" s="6" t="s">
        <v>12</v>
      </c>
      <c r="D60" s="134" t="s">
        <v>16</v>
      </c>
      <c r="E60" s="18" t="s">
        <v>199</v>
      </c>
      <c r="F60" s="8" t="s">
        <v>18</v>
      </c>
      <c r="G60" s="8"/>
      <c r="H60" s="21" t="s">
        <v>193</v>
      </c>
      <c r="I60" s="21" t="s">
        <v>194</v>
      </c>
      <c r="J60" s="35" t="s">
        <v>195</v>
      </c>
      <c r="K60" s="10">
        <v>8410</v>
      </c>
      <c r="L60" s="20" t="s">
        <v>20</v>
      </c>
      <c r="M60" s="33">
        <v>8410</v>
      </c>
    </row>
    <row r="61" spans="1:13" s="3" customFormat="1" ht="29.25" x14ac:dyDescent="0.25">
      <c r="A61" s="169" t="s">
        <v>196</v>
      </c>
      <c r="B61" s="6" t="s">
        <v>9</v>
      </c>
      <c r="C61" s="6" t="s">
        <v>12</v>
      </c>
      <c r="D61" s="134" t="s">
        <v>16</v>
      </c>
      <c r="E61" s="42" t="s">
        <v>197</v>
      </c>
      <c r="F61" s="8" t="s">
        <v>18</v>
      </c>
      <c r="G61" s="8"/>
      <c r="H61" s="21" t="s">
        <v>198</v>
      </c>
      <c r="I61" s="21" t="s">
        <v>198</v>
      </c>
      <c r="J61" s="12">
        <v>14792221005</v>
      </c>
      <c r="K61" s="10">
        <v>4760</v>
      </c>
      <c r="L61" s="11">
        <v>44753</v>
      </c>
      <c r="M61" s="33">
        <v>4760</v>
      </c>
    </row>
    <row r="62" spans="1:13" s="3" customFormat="1" x14ac:dyDescent="0.25">
      <c r="A62" s="169" t="s">
        <v>200</v>
      </c>
      <c r="B62" s="6" t="s">
        <v>9</v>
      </c>
      <c r="C62" s="6" t="s">
        <v>12</v>
      </c>
      <c r="D62" s="134" t="s">
        <v>16</v>
      </c>
      <c r="E62" s="18" t="s">
        <v>201</v>
      </c>
      <c r="F62" s="8" t="s">
        <v>63</v>
      </c>
      <c r="G62" s="8"/>
      <c r="H62" s="21" t="s">
        <v>40</v>
      </c>
      <c r="I62" s="21" t="s">
        <v>40</v>
      </c>
      <c r="J62" s="6" t="s">
        <v>41</v>
      </c>
      <c r="K62" s="10">
        <v>3800</v>
      </c>
      <c r="L62" s="11">
        <v>45137</v>
      </c>
      <c r="M62" s="33">
        <v>3800</v>
      </c>
    </row>
    <row r="63" spans="1:13" s="3" customFormat="1" x14ac:dyDescent="0.25">
      <c r="A63" s="169" t="s">
        <v>203</v>
      </c>
      <c r="B63" s="6" t="s">
        <v>9</v>
      </c>
      <c r="C63" s="6" t="s">
        <v>12</v>
      </c>
      <c r="D63" s="134" t="s">
        <v>16</v>
      </c>
      <c r="E63" s="18" t="s">
        <v>202</v>
      </c>
      <c r="F63" s="8" t="s">
        <v>63</v>
      </c>
      <c r="G63" s="8"/>
      <c r="H63" s="21" t="s">
        <v>40</v>
      </c>
      <c r="I63" s="21" t="s">
        <v>40</v>
      </c>
      <c r="J63" s="6" t="s">
        <v>41</v>
      </c>
      <c r="K63" s="10">
        <v>100</v>
      </c>
      <c r="L63" s="11">
        <v>44772</v>
      </c>
      <c r="M63" s="33">
        <v>100</v>
      </c>
    </row>
    <row r="64" spans="1:13" s="3" customFormat="1" ht="30" x14ac:dyDescent="0.25">
      <c r="A64" s="169" t="s">
        <v>204</v>
      </c>
      <c r="B64" s="6" t="s">
        <v>9</v>
      </c>
      <c r="C64" s="6" t="s">
        <v>12</v>
      </c>
      <c r="D64" s="134" t="s">
        <v>16</v>
      </c>
      <c r="E64" s="18" t="s">
        <v>205</v>
      </c>
      <c r="F64" s="8" t="s">
        <v>18</v>
      </c>
      <c r="G64" s="8"/>
      <c r="H64" s="21" t="s">
        <v>136</v>
      </c>
      <c r="I64" s="21" t="s">
        <v>136</v>
      </c>
      <c r="J64" s="12">
        <v>9278750964</v>
      </c>
      <c r="K64" s="10">
        <v>976</v>
      </c>
      <c r="L64" s="11">
        <v>45199</v>
      </c>
      <c r="M64" s="33">
        <v>976</v>
      </c>
    </row>
    <row r="65" spans="1:13" s="3" customFormat="1" x14ac:dyDescent="0.25">
      <c r="A65" s="169" t="s">
        <v>206</v>
      </c>
      <c r="B65" s="6" t="s">
        <v>9</v>
      </c>
      <c r="C65" s="6" t="s">
        <v>12</v>
      </c>
      <c r="D65" s="134" t="s">
        <v>16</v>
      </c>
      <c r="E65" s="18" t="s">
        <v>207</v>
      </c>
      <c r="F65" s="8" t="s">
        <v>63</v>
      </c>
      <c r="G65" s="8"/>
      <c r="H65" s="21" t="s">
        <v>208</v>
      </c>
      <c r="I65" s="21" t="s">
        <v>208</v>
      </c>
      <c r="J65" s="8" t="s">
        <v>288</v>
      </c>
      <c r="K65" s="10">
        <v>5039.7</v>
      </c>
      <c r="L65" s="20" t="s">
        <v>20</v>
      </c>
      <c r="M65" s="33">
        <v>5039.7</v>
      </c>
    </row>
    <row r="66" spans="1:13" s="3" customFormat="1" ht="30" x14ac:dyDescent="0.25">
      <c r="A66" s="169" t="s">
        <v>209</v>
      </c>
      <c r="B66" s="6" t="s">
        <v>9</v>
      </c>
      <c r="C66" s="6" t="s">
        <v>12</v>
      </c>
      <c r="D66" s="134" t="s">
        <v>16</v>
      </c>
      <c r="E66" s="18" t="s">
        <v>210</v>
      </c>
      <c r="F66" s="8" t="s">
        <v>18</v>
      </c>
      <c r="G66" s="8"/>
      <c r="H66" s="15" t="s">
        <v>211</v>
      </c>
      <c r="I66" s="15" t="s">
        <v>211</v>
      </c>
      <c r="J66" s="8" t="s">
        <v>212</v>
      </c>
      <c r="K66" s="10">
        <v>4995</v>
      </c>
      <c r="L66" s="11">
        <v>44884</v>
      </c>
      <c r="M66" s="33">
        <v>4995</v>
      </c>
    </row>
    <row r="67" spans="1:13" s="3" customFormat="1" x14ac:dyDescent="0.25">
      <c r="A67" s="169" t="s">
        <v>213</v>
      </c>
      <c r="B67" s="6" t="s">
        <v>9</v>
      </c>
      <c r="C67" s="6" t="s">
        <v>12</v>
      </c>
      <c r="D67" s="134" t="s">
        <v>16</v>
      </c>
      <c r="E67" s="18" t="s">
        <v>214</v>
      </c>
      <c r="F67" s="8" t="s">
        <v>63</v>
      </c>
      <c r="G67" s="8"/>
      <c r="H67" s="15" t="s">
        <v>65</v>
      </c>
      <c r="I67" s="15" t="s">
        <v>65</v>
      </c>
      <c r="J67" s="8" t="s">
        <v>66</v>
      </c>
      <c r="K67" s="10">
        <v>221</v>
      </c>
      <c r="L67" s="11" t="s">
        <v>20</v>
      </c>
      <c r="M67" s="33">
        <v>221</v>
      </c>
    </row>
    <row r="68" spans="1:13" s="3" customFormat="1" x14ac:dyDescent="0.25">
      <c r="A68" s="169" t="s">
        <v>215</v>
      </c>
      <c r="B68" s="6" t="s">
        <v>9</v>
      </c>
      <c r="C68" s="6" t="s">
        <v>12</v>
      </c>
      <c r="D68" s="134" t="s">
        <v>16</v>
      </c>
      <c r="E68" s="18" t="s">
        <v>216</v>
      </c>
      <c r="F68" s="8" t="s">
        <v>63</v>
      </c>
      <c r="G68" s="8"/>
      <c r="H68" s="15" t="s">
        <v>217</v>
      </c>
      <c r="I68" s="15" t="s">
        <v>219</v>
      </c>
      <c r="J68" s="8" t="s">
        <v>218</v>
      </c>
      <c r="K68" s="10">
        <v>239.5</v>
      </c>
      <c r="L68" s="11" t="s">
        <v>20</v>
      </c>
      <c r="M68" s="33">
        <v>239.5</v>
      </c>
    </row>
    <row r="69" spans="1:13" s="3" customFormat="1" ht="15.75" x14ac:dyDescent="0.25">
      <c r="A69" s="169" t="s">
        <v>220</v>
      </c>
      <c r="B69" s="6" t="s">
        <v>9</v>
      </c>
      <c r="C69" s="6" t="s">
        <v>12</v>
      </c>
      <c r="D69" s="134" t="s">
        <v>16</v>
      </c>
      <c r="E69" s="18" t="s">
        <v>221</v>
      </c>
      <c r="F69" s="8" t="s">
        <v>18</v>
      </c>
      <c r="G69" s="8"/>
      <c r="H69" s="21" t="s">
        <v>193</v>
      </c>
      <c r="I69" s="21" t="s">
        <v>194</v>
      </c>
      <c r="J69" s="35" t="s">
        <v>195</v>
      </c>
      <c r="K69" s="10">
        <v>2300</v>
      </c>
      <c r="L69" s="11">
        <v>44884</v>
      </c>
      <c r="M69" s="33">
        <v>2300</v>
      </c>
    </row>
    <row r="70" spans="1:13" s="3" customFormat="1" ht="30" x14ac:dyDescent="0.25">
      <c r="A70" s="169" t="s">
        <v>222</v>
      </c>
      <c r="B70" s="6" t="s">
        <v>9</v>
      </c>
      <c r="C70" s="6" t="s">
        <v>12</v>
      </c>
      <c r="D70" s="134" t="s">
        <v>16</v>
      </c>
      <c r="E70" s="18" t="s">
        <v>223</v>
      </c>
      <c r="F70" s="8" t="s">
        <v>18</v>
      </c>
      <c r="G70" s="8"/>
      <c r="H70" s="15" t="s">
        <v>224</v>
      </c>
      <c r="I70" s="15" t="s">
        <v>224</v>
      </c>
      <c r="J70" s="8" t="s">
        <v>225</v>
      </c>
      <c r="K70" s="10">
        <v>2335</v>
      </c>
      <c r="L70" s="11">
        <v>44851</v>
      </c>
      <c r="M70" s="33">
        <v>2335</v>
      </c>
    </row>
    <row r="71" spans="1:13" s="3" customFormat="1" ht="45" x14ac:dyDescent="0.25">
      <c r="A71" s="167" t="s">
        <v>226</v>
      </c>
      <c r="B71" s="6" t="s">
        <v>9</v>
      </c>
      <c r="C71" s="6" t="s">
        <v>12</v>
      </c>
      <c r="D71" s="134" t="s">
        <v>16</v>
      </c>
      <c r="E71" s="18" t="s">
        <v>227</v>
      </c>
      <c r="F71" s="8" t="s">
        <v>18</v>
      </c>
      <c r="G71" s="8"/>
      <c r="H71" s="15" t="s">
        <v>193</v>
      </c>
      <c r="I71" s="15" t="s">
        <v>194</v>
      </c>
      <c r="J71" s="35" t="s">
        <v>195</v>
      </c>
      <c r="K71" s="10">
        <v>90</v>
      </c>
      <c r="L71" s="11">
        <v>44855</v>
      </c>
      <c r="M71" s="33">
        <v>90</v>
      </c>
    </row>
    <row r="72" spans="1:13" s="3" customFormat="1" ht="30" x14ac:dyDescent="0.25">
      <c r="A72" s="169" t="s">
        <v>228</v>
      </c>
      <c r="B72" s="6" t="s">
        <v>9</v>
      </c>
      <c r="C72" s="6" t="s">
        <v>12</v>
      </c>
      <c r="D72" s="134" t="s">
        <v>16</v>
      </c>
      <c r="E72" s="18" t="s">
        <v>229</v>
      </c>
      <c r="F72" s="8" t="s">
        <v>18</v>
      </c>
      <c r="G72" s="8"/>
      <c r="H72" s="15" t="s">
        <v>19</v>
      </c>
      <c r="I72" s="15" t="s">
        <v>19</v>
      </c>
      <c r="J72" s="8" t="s">
        <v>52</v>
      </c>
      <c r="K72" s="10">
        <v>245</v>
      </c>
      <c r="L72" s="20" t="s">
        <v>20</v>
      </c>
      <c r="M72" s="33">
        <v>245</v>
      </c>
    </row>
    <row r="73" spans="1:13" s="3" customFormat="1" ht="81" x14ac:dyDescent="0.45">
      <c r="A73" s="169" t="s">
        <v>325</v>
      </c>
      <c r="B73" s="6" t="s">
        <v>9</v>
      </c>
      <c r="C73" s="6" t="s">
        <v>12</v>
      </c>
      <c r="D73" s="134" t="s">
        <v>16</v>
      </c>
      <c r="E73" s="34" t="s">
        <v>326</v>
      </c>
      <c r="F73" s="8" t="s">
        <v>18</v>
      </c>
      <c r="G73" s="8"/>
      <c r="H73" s="15" t="s">
        <v>268</v>
      </c>
      <c r="I73" s="15" t="s">
        <v>268</v>
      </c>
      <c r="J73" s="8" t="s">
        <v>269</v>
      </c>
      <c r="K73" s="10">
        <v>5615</v>
      </c>
      <c r="L73" s="11">
        <v>45016</v>
      </c>
      <c r="M73" s="33">
        <v>5615</v>
      </c>
    </row>
    <row r="74" spans="1:13" s="3" customFormat="1" ht="30" x14ac:dyDescent="0.25">
      <c r="A74" s="167" t="s">
        <v>231</v>
      </c>
      <c r="B74" s="6" t="s">
        <v>9</v>
      </c>
      <c r="C74" s="6" t="s">
        <v>12</v>
      </c>
      <c r="D74" s="134" t="s">
        <v>16</v>
      </c>
      <c r="E74" s="18" t="s">
        <v>230</v>
      </c>
      <c r="F74" s="8" t="s">
        <v>18</v>
      </c>
      <c r="G74" s="8"/>
      <c r="H74" s="15" t="s">
        <v>234</v>
      </c>
      <c r="I74" s="15" t="s">
        <v>233</v>
      </c>
      <c r="J74" s="8" t="s">
        <v>232</v>
      </c>
      <c r="K74" s="10">
        <v>5000</v>
      </c>
      <c r="L74" s="20"/>
      <c r="M74" s="33">
        <v>5000</v>
      </c>
    </row>
    <row r="75" spans="1:13" s="3" customFormat="1" ht="30" x14ac:dyDescent="0.25">
      <c r="A75" s="169" t="s">
        <v>235</v>
      </c>
      <c r="B75" s="6" t="s">
        <v>9</v>
      </c>
      <c r="C75" s="6" t="s">
        <v>12</v>
      </c>
      <c r="D75" s="134" t="s">
        <v>16</v>
      </c>
      <c r="E75" s="18" t="s">
        <v>236</v>
      </c>
      <c r="F75" s="8" t="s">
        <v>18</v>
      </c>
      <c r="G75" s="8"/>
      <c r="H75" s="15" t="s">
        <v>237</v>
      </c>
      <c r="I75" s="15" t="s">
        <v>237</v>
      </c>
      <c r="J75" s="8" t="s">
        <v>238</v>
      </c>
      <c r="K75" s="10">
        <v>4000</v>
      </c>
      <c r="L75" s="20"/>
      <c r="M75" s="33">
        <v>4000</v>
      </c>
    </row>
    <row r="76" spans="1:13" s="3" customFormat="1" x14ac:dyDescent="0.25">
      <c r="A76" s="169" t="s">
        <v>242</v>
      </c>
      <c r="B76" s="6" t="s">
        <v>9</v>
      </c>
      <c r="C76" s="6" t="s">
        <v>12</v>
      </c>
      <c r="D76" s="134" t="s">
        <v>16</v>
      </c>
      <c r="E76" s="18" t="s">
        <v>241</v>
      </c>
      <c r="F76" s="8" t="s">
        <v>18</v>
      </c>
      <c r="G76" s="8"/>
      <c r="H76" s="15" t="s">
        <v>240</v>
      </c>
      <c r="I76" s="15" t="s">
        <v>240</v>
      </c>
      <c r="J76" s="8" t="s">
        <v>243</v>
      </c>
      <c r="K76" s="10">
        <v>27000</v>
      </c>
      <c r="L76" s="20"/>
      <c r="M76" s="33">
        <v>27000</v>
      </c>
    </row>
    <row r="77" spans="1:13" s="3" customFormat="1" x14ac:dyDescent="0.25">
      <c r="A77" s="169" t="s">
        <v>245</v>
      </c>
      <c r="B77" s="6" t="s">
        <v>9</v>
      </c>
      <c r="C77" s="6" t="s">
        <v>12</v>
      </c>
      <c r="D77" s="134" t="s">
        <v>16</v>
      </c>
      <c r="E77" s="18" t="s">
        <v>246</v>
      </c>
      <c r="F77" s="8" t="s">
        <v>18</v>
      </c>
      <c r="G77" s="8"/>
      <c r="H77" s="15" t="s">
        <v>244</v>
      </c>
      <c r="I77" s="15" t="s">
        <v>244</v>
      </c>
      <c r="J77" s="8" t="s">
        <v>247</v>
      </c>
      <c r="K77" s="10">
        <v>14423.08</v>
      </c>
      <c r="L77" s="20"/>
      <c r="M77" s="33">
        <v>14423.08</v>
      </c>
    </row>
    <row r="78" spans="1:13" s="3" customFormat="1" x14ac:dyDescent="0.25">
      <c r="A78" s="169" t="s">
        <v>248</v>
      </c>
      <c r="B78" s="6" t="s">
        <v>9</v>
      </c>
      <c r="C78" s="6" t="s">
        <v>12</v>
      </c>
      <c r="D78" s="134" t="s">
        <v>16</v>
      </c>
      <c r="E78" s="18" t="s">
        <v>249</v>
      </c>
      <c r="F78" s="8" t="s">
        <v>18</v>
      </c>
      <c r="G78" s="8"/>
      <c r="H78" s="15" t="s">
        <v>250</v>
      </c>
      <c r="I78" s="15" t="s">
        <v>250</v>
      </c>
      <c r="J78" s="8" t="s">
        <v>251</v>
      </c>
      <c r="K78" s="10">
        <v>11000</v>
      </c>
      <c r="L78" s="20"/>
      <c r="M78" s="33">
        <v>3300</v>
      </c>
    </row>
    <row r="79" spans="1:13" s="3" customFormat="1" x14ac:dyDescent="0.25">
      <c r="A79" s="169" t="s">
        <v>252</v>
      </c>
      <c r="B79" s="6" t="s">
        <v>9</v>
      </c>
      <c r="C79" s="6" t="s">
        <v>12</v>
      </c>
      <c r="D79" s="134" t="s">
        <v>16</v>
      </c>
      <c r="E79" s="18" t="s">
        <v>253</v>
      </c>
      <c r="F79" s="8" t="s">
        <v>18</v>
      </c>
      <c r="G79" s="8"/>
      <c r="H79" s="15" t="s">
        <v>154</v>
      </c>
      <c r="I79" s="15" t="s">
        <v>154</v>
      </c>
      <c r="J79" s="8" t="s">
        <v>254</v>
      </c>
      <c r="K79" s="10">
        <v>18460.8</v>
      </c>
      <c r="L79" s="20"/>
      <c r="M79" s="33">
        <v>18460.8</v>
      </c>
    </row>
    <row r="80" spans="1:13" s="3" customFormat="1" x14ac:dyDescent="0.25">
      <c r="A80" s="169" t="s">
        <v>255</v>
      </c>
      <c r="B80" s="6" t="s">
        <v>9</v>
      </c>
      <c r="C80" s="6" t="s">
        <v>12</v>
      </c>
      <c r="D80" s="134" t="s">
        <v>16</v>
      </c>
      <c r="E80" s="18" t="s">
        <v>253</v>
      </c>
      <c r="F80" s="8" t="s">
        <v>18</v>
      </c>
      <c r="G80" s="8"/>
      <c r="H80" s="15" t="s">
        <v>161</v>
      </c>
      <c r="I80" s="15" t="s">
        <v>161</v>
      </c>
      <c r="J80" s="8" t="s">
        <v>256</v>
      </c>
      <c r="K80" s="10">
        <v>18460.8</v>
      </c>
      <c r="L80" s="20"/>
      <c r="M80" s="33">
        <v>18460.8</v>
      </c>
    </row>
    <row r="81" spans="1:13" s="3" customFormat="1" x14ac:dyDescent="0.25">
      <c r="A81" s="169" t="s">
        <v>258</v>
      </c>
      <c r="B81" s="6" t="s">
        <v>9</v>
      </c>
      <c r="C81" s="6" t="s">
        <v>12</v>
      </c>
      <c r="D81" s="134" t="s">
        <v>16</v>
      </c>
      <c r="E81" s="18" t="s">
        <v>259</v>
      </c>
      <c r="F81" s="8" t="s">
        <v>18</v>
      </c>
      <c r="G81" s="8"/>
      <c r="H81" s="15" t="s">
        <v>257</v>
      </c>
      <c r="I81" s="15" t="s">
        <v>257</v>
      </c>
      <c r="J81" s="8" t="s">
        <v>260</v>
      </c>
      <c r="K81" s="10">
        <v>13333.33</v>
      </c>
      <c r="L81" s="20"/>
      <c r="M81" s="33">
        <v>13333.33</v>
      </c>
    </row>
    <row r="82" spans="1:13" s="3" customFormat="1" ht="30" x14ac:dyDescent="0.25">
      <c r="A82" s="169" t="s">
        <v>261</v>
      </c>
      <c r="B82" s="6" t="s">
        <v>9</v>
      </c>
      <c r="C82" s="6" t="s">
        <v>12</v>
      </c>
      <c r="D82" s="134" t="s">
        <v>16</v>
      </c>
      <c r="E82" s="18" t="s">
        <v>249</v>
      </c>
      <c r="F82" s="8" t="s">
        <v>18</v>
      </c>
      <c r="G82" s="8"/>
      <c r="H82" s="15" t="s">
        <v>262</v>
      </c>
      <c r="I82" s="15" t="s">
        <v>262</v>
      </c>
      <c r="J82" s="8" t="s">
        <v>263</v>
      </c>
      <c r="K82" s="10">
        <v>7800</v>
      </c>
      <c r="L82" s="20"/>
      <c r="M82" s="33">
        <v>2500.9899999999998</v>
      </c>
    </row>
    <row r="83" spans="1:13" s="3" customFormat="1" ht="30" x14ac:dyDescent="0.25">
      <c r="A83" s="169" t="s">
        <v>264</v>
      </c>
      <c r="B83" s="6" t="s">
        <v>9</v>
      </c>
      <c r="C83" s="6" t="s">
        <v>12</v>
      </c>
      <c r="D83" s="134" t="s">
        <v>16</v>
      </c>
      <c r="E83" s="18" t="s">
        <v>265</v>
      </c>
      <c r="F83" s="8" t="s">
        <v>18</v>
      </c>
      <c r="G83" s="8"/>
      <c r="H83" s="15" t="s">
        <v>266</v>
      </c>
      <c r="I83" s="15" t="s">
        <v>266</v>
      </c>
      <c r="J83" s="8" t="s">
        <v>267</v>
      </c>
      <c r="K83" s="10">
        <v>9000</v>
      </c>
      <c r="L83" s="20"/>
      <c r="M83" s="33">
        <v>9000</v>
      </c>
    </row>
    <row r="84" spans="1:13" s="3" customFormat="1" ht="45" x14ac:dyDescent="0.25">
      <c r="A84" s="169" t="s">
        <v>271</v>
      </c>
      <c r="B84" s="6" t="s">
        <v>9</v>
      </c>
      <c r="C84" s="6" t="s">
        <v>12</v>
      </c>
      <c r="D84" s="134" t="s">
        <v>16</v>
      </c>
      <c r="E84" s="18" t="s">
        <v>270</v>
      </c>
      <c r="F84" s="8" t="s">
        <v>18</v>
      </c>
      <c r="G84" s="8"/>
      <c r="H84" s="15" t="s">
        <v>268</v>
      </c>
      <c r="I84" s="15" t="s">
        <v>268</v>
      </c>
      <c r="J84" s="8" t="s">
        <v>269</v>
      </c>
      <c r="K84" s="10">
        <v>1970</v>
      </c>
      <c r="L84" s="20"/>
      <c r="M84" s="33">
        <v>1970</v>
      </c>
    </row>
    <row r="85" spans="1:13" s="3" customFormat="1" ht="40.5" x14ac:dyDescent="0.45">
      <c r="A85" s="169" t="s">
        <v>272</v>
      </c>
      <c r="B85" s="6" t="s">
        <v>9</v>
      </c>
      <c r="C85" s="6" t="s">
        <v>12</v>
      </c>
      <c r="D85" s="134" t="s">
        <v>16</v>
      </c>
      <c r="E85" s="34" t="s">
        <v>273</v>
      </c>
      <c r="F85" s="8" t="s">
        <v>18</v>
      </c>
      <c r="G85" s="8"/>
      <c r="H85" s="15" t="s">
        <v>274</v>
      </c>
      <c r="I85" s="15" t="s">
        <v>274</v>
      </c>
      <c r="J85" s="8" t="s">
        <v>275</v>
      </c>
      <c r="K85" s="10">
        <v>15000</v>
      </c>
      <c r="L85" s="11">
        <v>44905</v>
      </c>
      <c r="M85" s="33">
        <v>15000</v>
      </c>
    </row>
    <row r="86" spans="1:13" s="3" customFormat="1" ht="30" x14ac:dyDescent="0.2">
      <c r="A86" s="169" t="s">
        <v>276</v>
      </c>
      <c r="B86" s="6" t="s">
        <v>9</v>
      </c>
      <c r="C86" s="6" t="s">
        <v>12</v>
      </c>
      <c r="D86" s="134" t="s">
        <v>16</v>
      </c>
      <c r="E86" s="34" t="s">
        <v>277</v>
      </c>
      <c r="F86" s="8" t="s">
        <v>18</v>
      </c>
      <c r="G86" s="8"/>
      <c r="H86" s="15" t="s">
        <v>278</v>
      </c>
      <c r="I86" s="15" t="s">
        <v>278</v>
      </c>
      <c r="J86" s="8" t="s">
        <v>279</v>
      </c>
      <c r="K86" s="10">
        <v>2080</v>
      </c>
      <c r="L86" s="20" t="s">
        <v>20</v>
      </c>
      <c r="M86" s="33">
        <v>2080</v>
      </c>
    </row>
    <row r="87" spans="1:13" s="3" customFormat="1" x14ac:dyDescent="0.25">
      <c r="A87" s="172" t="s">
        <v>280</v>
      </c>
      <c r="B87" s="6" t="s">
        <v>9</v>
      </c>
      <c r="C87" s="6" t="s">
        <v>12</v>
      </c>
      <c r="D87" s="134" t="s">
        <v>16</v>
      </c>
      <c r="E87" s="18" t="s">
        <v>281</v>
      </c>
      <c r="F87" s="8" t="s">
        <v>63</v>
      </c>
      <c r="G87" s="8"/>
      <c r="H87" s="15" t="s">
        <v>65</v>
      </c>
      <c r="I87" s="15" t="s">
        <v>65</v>
      </c>
      <c r="J87" s="8" t="s">
        <v>66</v>
      </c>
      <c r="K87" s="10">
        <v>442</v>
      </c>
      <c r="L87" s="20" t="s">
        <v>20</v>
      </c>
      <c r="M87" s="33">
        <v>442</v>
      </c>
    </row>
    <row r="88" spans="1:13" s="3" customFormat="1" x14ac:dyDescent="0.25">
      <c r="A88" s="169" t="s">
        <v>282</v>
      </c>
      <c r="B88" s="6" t="s">
        <v>9</v>
      </c>
      <c r="C88" s="6" t="s">
        <v>12</v>
      </c>
      <c r="D88" s="134" t="s">
        <v>16</v>
      </c>
      <c r="E88" s="18" t="s">
        <v>283</v>
      </c>
      <c r="F88" s="8" t="s">
        <v>63</v>
      </c>
      <c r="G88" s="8"/>
      <c r="H88" s="15" t="s">
        <v>284</v>
      </c>
      <c r="I88" s="15" t="s">
        <v>284</v>
      </c>
      <c r="J88" s="8" t="s">
        <v>285</v>
      </c>
      <c r="K88" s="10">
        <v>944</v>
      </c>
      <c r="L88" s="20" t="s">
        <v>20</v>
      </c>
      <c r="M88" s="33">
        <v>994</v>
      </c>
    </row>
    <row r="89" spans="1:13" s="3" customFormat="1" ht="30" x14ac:dyDescent="0.25">
      <c r="A89" s="169" t="s">
        <v>327</v>
      </c>
      <c r="B89" s="6" t="s">
        <v>9</v>
      </c>
      <c r="C89" s="6" t="s">
        <v>12</v>
      </c>
      <c r="D89" s="134" t="s">
        <v>16</v>
      </c>
      <c r="E89" s="18" t="s">
        <v>328</v>
      </c>
      <c r="F89" s="8" t="s">
        <v>63</v>
      </c>
      <c r="G89" s="8"/>
      <c r="H89" s="21" t="s">
        <v>329</v>
      </c>
      <c r="I89" s="21" t="s">
        <v>329</v>
      </c>
      <c r="J89" s="8" t="s">
        <v>330</v>
      </c>
      <c r="K89" s="10">
        <v>19</v>
      </c>
      <c r="L89" s="20" t="s">
        <v>20</v>
      </c>
      <c r="M89" s="33">
        <v>19</v>
      </c>
    </row>
    <row r="90" spans="1:13" s="3" customFormat="1" x14ac:dyDescent="0.25">
      <c r="A90" s="169" t="s">
        <v>280</v>
      </c>
      <c r="B90" s="6" t="s">
        <v>9</v>
      </c>
      <c r="C90" s="6" t="s">
        <v>12</v>
      </c>
      <c r="D90" s="134" t="s">
        <v>16</v>
      </c>
      <c r="E90" s="18" t="s">
        <v>331</v>
      </c>
      <c r="F90" s="8" t="s">
        <v>63</v>
      </c>
      <c r="G90" s="8"/>
      <c r="H90" s="21" t="s">
        <v>332</v>
      </c>
      <c r="I90" s="21" t="s">
        <v>332</v>
      </c>
      <c r="J90" s="8" t="s">
        <v>66</v>
      </c>
      <c r="K90" s="10">
        <v>442</v>
      </c>
      <c r="L90" s="20" t="s">
        <v>20</v>
      </c>
      <c r="M90" s="33">
        <v>442</v>
      </c>
    </row>
    <row r="91" spans="1:13" s="3" customFormat="1" x14ac:dyDescent="0.25">
      <c r="A91" s="172" t="s">
        <v>286</v>
      </c>
      <c r="B91" s="6" t="s">
        <v>9</v>
      </c>
      <c r="C91" s="6" t="s">
        <v>12</v>
      </c>
      <c r="D91" s="134" t="s">
        <v>16</v>
      </c>
      <c r="E91" s="18" t="s">
        <v>287</v>
      </c>
      <c r="F91" s="8" t="s">
        <v>63</v>
      </c>
      <c r="G91" s="8"/>
      <c r="H91" s="15" t="s">
        <v>208</v>
      </c>
      <c r="I91" s="15" t="s">
        <v>208</v>
      </c>
      <c r="J91" s="8" t="s">
        <v>288</v>
      </c>
      <c r="K91" s="10">
        <v>282</v>
      </c>
      <c r="L91" s="20" t="s">
        <v>20</v>
      </c>
      <c r="M91" s="33">
        <v>282</v>
      </c>
    </row>
    <row r="92" spans="1:13" s="3" customFormat="1" x14ac:dyDescent="0.25">
      <c r="A92" s="172" t="s">
        <v>289</v>
      </c>
      <c r="B92" s="6" t="s">
        <v>9</v>
      </c>
      <c r="C92" s="6" t="s">
        <v>12</v>
      </c>
      <c r="D92" s="134" t="s">
        <v>16</v>
      </c>
      <c r="E92" s="18" t="s">
        <v>290</v>
      </c>
      <c r="F92" s="8" t="s">
        <v>63</v>
      </c>
      <c r="G92" s="8"/>
      <c r="H92" s="15" t="s">
        <v>291</v>
      </c>
      <c r="I92" s="15" t="s">
        <v>292</v>
      </c>
      <c r="J92" s="8" t="s">
        <v>293</v>
      </c>
      <c r="K92" s="10">
        <v>239</v>
      </c>
      <c r="L92" s="20" t="s">
        <v>20</v>
      </c>
      <c r="M92" s="45">
        <v>239</v>
      </c>
    </row>
    <row r="93" spans="1:13" s="3" customFormat="1" ht="30" x14ac:dyDescent="0.25">
      <c r="A93" s="169" t="s">
        <v>295</v>
      </c>
      <c r="B93" s="6" t="s">
        <v>9</v>
      </c>
      <c r="C93" s="6" t="s">
        <v>12</v>
      </c>
      <c r="D93" s="134" t="s">
        <v>16</v>
      </c>
      <c r="E93" s="18" t="s">
        <v>294</v>
      </c>
      <c r="F93" s="8" t="s">
        <v>63</v>
      </c>
      <c r="G93" s="8"/>
      <c r="H93" s="15" t="s">
        <v>296</v>
      </c>
      <c r="I93" s="15" t="s">
        <v>297</v>
      </c>
      <c r="J93" s="8" t="s">
        <v>298</v>
      </c>
      <c r="K93" s="10">
        <v>58</v>
      </c>
      <c r="L93" s="20" t="s">
        <v>20</v>
      </c>
      <c r="M93" s="33">
        <v>58</v>
      </c>
    </row>
    <row r="94" spans="1:13" s="3" customFormat="1" ht="15.75" x14ac:dyDescent="0.25">
      <c r="A94" s="169" t="s">
        <v>307</v>
      </c>
      <c r="B94" s="6" t="s">
        <v>9</v>
      </c>
      <c r="C94" s="6" t="s">
        <v>12</v>
      </c>
      <c r="D94" s="134" t="s">
        <v>16</v>
      </c>
      <c r="E94" s="18" t="s">
        <v>308</v>
      </c>
      <c r="F94" s="8" t="s">
        <v>18</v>
      </c>
      <c r="G94" s="8"/>
      <c r="H94" s="15" t="s">
        <v>193</v>
      </c>
      <c r="I94" s="15" t="s">
        <v>194</v>
      </c>
      <c r="J94" s="35" t="s">
        <v>195</v>
      </c>
      <c r="K94" s="10">
        <v>390</v>
      </c>
      <c r="L94" s="20" t="s">
        <v>20</v>
      </c>
      <c r="M94" s="33">
        <v>390</v>
      </c>
    </row>
    <row r="95" spans="1:13" s="3" customFormat="1" ht="15.75" x14ac:dyDescent="0.25">
      <c r="A95" s="169" t="s">
        <v>333</v>
      </c>
      <c r="B95" s="6" t="s">
        <v>9</v>
      </c>
      <c r="C95" s="6" t="s">
        <v>12</v>
      </c>
      <c r="D95" s="134" t="s">
        <v>16</v>
      </c>
      <c r="E95" s="18" t="s">
        <v>334</v>
      </c>
      <c r="F95" s="8" t="s">
        <v>63</v>
      </c>
      <c r="G95" s="8"/>
      <c r="H95" s="15" t="s">
        <v>55</v>
      </c>
      <c r="I95" s="21" t="s">
        <v>55</v>
      </c>
      <c r="J95" s="35" t="s">
        <v>56</v>
      </c>
      <c r="K95" s="10">
        <v>2030</v>
      </c>
      <c r="L95" s="11">
        <v>45243</v>
      </c>
      <c r="M95" s="33">
        <v>2030</v>
      </c>
    </row>
    <row r="96" spans="1:13" s="3" customFormat="1" ht="20.25" x14ac:dyDescent="0.45">
      <c r="A96" s="169" t="s">
        <v>335</v>
      </c>
      <c r="B96" s="6" t="s">
        <v>9</v>
      </c>
      <c r="C96" s="6" t="s">
        <v>12</v>
      </c>
      <c r="D96" s="134" t="s">
        <v>16</v>
      </c>
      <c r="E96" s="34" t="s">
        <v>336</v>
      </c>
      <c r="F96" s="8" t="s">
        <v>63</v>
      </c>
      <c r="G96" s="8"/>
      <c r="H96" s="15" t="s">
        <v>65</v>
      </c>
      <c r="I96" s="15" t="s">
        <v>65</v>
      </c>
      <c r="J96" s="8" t="s">
        <v>66</v>
      </c>
      <c r="K96" s="10">
        <v>2736</v>
      </c>
      <c r="L96" s="11">
        <v>45243</v>
      </c>
      <c r="M96" s="33">
        <v>2736</v>
      </c>
    </row>
    <row r="97" spans="1:13" ht="30" x14ac:dyDescent="0.25">
      <c r="A97" s="169" t="s">
        <v>309</v>
      </c>
      <c r="B97" s="6" t="s">
        <v>9</v>
      </c>
      <c r="C97" s="6" t="s">
        <v>12</v>
      </c>
      <c r="D97" s="134" t="s">
        <v>16</v>
      </c>
      <c r="E97" s="18" t="s">
        <v>310</v>
      </c>
      <c r="F97" s="8" t="s">
        <v>18</v>
      </c>
      <c r="G97" s="8"/>
      <c r="H97" s="15" t="s">
        <v>311</v>
      </c>
      <c r="I97" s="15" t="s">
        <v>311</v>
      </c>
      <c r="J97" s="35" t="s">
        <v>312</v>
      </c>
      <c r="K97" s="10">
        <v>8487</v>
      </c>
      <c r="L97" s="11">
        <v>44888</v>
      </c>
      <c r="M97" s="33">
        <v>8487</v>
      </c>
    </row>
    <row r="98" spans="1:13" s="3" customFormat="1" ht="30" x14ac:dyDescent="0.25">
      <c r="A98" s="167" t="s">
        <v>301</v>
      </c>
      <c r="B98" s="6" t="s">
        <v>9</v>
      </c>
      <c r="C98" s="6" t="s">
        <v>12</v>
      </c>
      <c r="D98" s="134" t="s">
        <v>16</v>
      </c>
      <c r="E98" s="15" t="s">
        <v>302</v>
      </c>
      <c r="F98" s="9" t="s">
        <v>18</v>
      </c>
      <c r="G98" s="9"/>
      <c r="H98" s="15" t="s">
        <v>303</v>
      </c>
      <c r="I98" s="15" t="s">
        <v>303</v>
      </c>
      <c r="J98" s="8" t="s">
        <v>304</v>
      </c>
      <c r="K98" s="10">
        <v>24000</v>
      </c>
      <c r="L98" s="11">
        <v>45443</v>
      </c>
      <c r="M98" s="33">
        <v>24000</v>
      </c>
    </row>
    <row r="99" spans="1:13" s="3" customFormat="1" ht="30" x14ac:dyDescent="0.25">
      <c r="A99" s="169" t="s">
        <v>299</v>
      </c>
      <c r="B99" s="6" t="s">
        <v>9</v>
      </c>
      <c r="C99" s="6" t="s">
        <v>12</v>
      </c>
      <c r="D99" s="134" t="s">
        <v>16</v>
      </c>
      <c r="E99" s="18" t="s">
        <v>306</v>
      </c>
      <c r="F99" s="8" t="s">
        <v>18</v>
      </c>
      <c r="G99" s="8"/>
      <c r="H99" s="15" t="s">
        <v>300</v>
      </c>
      <c r="I99" s="15" t="s">
        <v>300</v>
      </c>
      <c r="J99" s="8" t="s">
        <v>305</v>
      </c>
      <c r="K99" s="10">
        <v>2300</v>
      </c>
      <c r="L99" s="20" t="s">
        <v>20</v>
      </c>
      <c r="M99" s="33">
        <v>2300</v>
      </c>
    </row>
    <row r="100" spans="1:13" s="3" customFormat="1" ht="60" x14ac:dyDescent="0.25">
      <c r="A100" s="169" t="s">
        <v>949</v>
      </c>
      <c r="B100" s="6" t="s">
        <v>9</v>
      </c>
      <c r="C100" s="6" t="s">
        <v>12</v>
      </c>
      <c r="D100" s="134" t="s">
        <v>16</v>
      </c>
      <c r="E100" s="18" t="s">
        <v>950</v>
      </c>
      <c r="F100" s="8" t="s">
        <v>18</v>
      </c>
      <c r="G100" s="8"/>
      <c r="H100" s="15" t="s">
        <v>190</v>
      </c>
      <c r="I100" s="15" t="s">
        <v>190</v>
      </c>
      <c r="J100" s="8" t="s">
        <v>191</v>
      </c>
      <c r="K100" s="10">
        <v>6400</v>
      </c>
      <c r="L100" s="11">
        <v>44876</v>
      </c>
      <c r="M100" s="33">
        <v>6400</v>
      </c>
    </row>
    <row r="101" spans="1:13" s="3" customFormat="1" ht="30" x14ac:dyDescent="0.25">
      <c r="A101" s="169" t="s">
        <v>313</v>
      </c>
      <c r="B101" s="6" t="s">
        <v>9</v>
      </c>
      <c r="C101" s="6" t="s">
        <v>12</v>
      </c>
      <c r="D101" s="134" t="s">
        <v>16</v>
      </c>
      <c r="E101" s="18" t="s">
        <v>314</v>
      </c>
      <c r="F101" s="8" t="s">
        <v>18</v>
      </c>
      <c r="G101" s="8"/>
      <c r="H101" s="15" t="s">
        <v>211</v>
      </c>
      <c r="I101" s="15" t="s">
        <v>211</v>
      </c>
      <c r="J101" s="8" t="s">
        <v>212</v>
      </c>
      <c r="K101" s="10">
        <v>204</v>
      </c>
      <c r="L101" s="11">
        <v>44880</v>
      </c>
      <c r="M101" s="33">
        <v>204</v>
      </c>
    </row>
    <row r="102" spans="1:13" s="3" customFormat="1" x14ac:dyDescent="0.25">
      <c r="A102" s="169" t="s">
        <v>315</v>
      </c>
      <c r="B102" s="6" t="s">
        <v>9</v>
      </c>
      <c r="C102" s="6" t="s">
        <v>12</v>
      </c>
      <c r="D102" s="134" t="s">
        <v>16</v>
      </c>
      <c r="E102" s="18" t="s">
        <v>316</v>
      </c>
      <c r="F102" s="8" t="s">
        <v>18</v>
      </c>
      <c r="G102" s="8"/>
      <c r="H102" s="15" t="s">
        <v>317</v>
      </c>
      <c r="I102" s="15" t="s">
        <v>317</v>
      </c>
      <c r="J102" s="8" t="s">
        <v>318</v>
      </c>
      <c r="K102" s="10">
        <v>2347.11</v>
      </c>
      <c r="L102" s="11">
        <v>44911</v>
      </c>
      <c r="M102" s="33">
        <v>2347.11</v>
      </c>
    </row>
    <row r="103" spans="1:13" s="3" customFormat="1" x14ac:dyDescent="0.25">
      <c r="A103" s="172" t="s">
        <v>319</v>
      </c>
      <c r="B103" s="6" t="s">
        <v>9</v>
      </c>
      <c r="C103" s="6" t="s">
        <v>12</v>
      </c>
      <c r="D103" s="134" t="s">
        <v>16</v>
      </c>
      <c r="E103" s="18" t="s">
        <v>320</v>
      </c>
      <c r="F103" s="8" t="s">
        <v>63</v>
      </c>
      <c r="G103" s="8"/>
      <c r="H103" s="15" t="s">
        <v>208</v>
      </c>
      <c r="I103" s="15" t="s">
        <v>208</v>
      </c>
      <c r="J103" s="8" t="s">
        <v>288</v>
      </c>
      <c r="K103" s="10">
        <v>94</v>
      </c>
      <c r="L103" s="11" t="s">
        <v>20</v>
      </c>
      <c r="M103" s="33">
        <v>94</v>
      </c>
    </row>
    <row r="104" spans="1:13" s="3" customFormat="1" x14ac:dyDescent="0.25">
      <c r="A104" s="172" t="s">
        <v>321</v>
      </c>
      <c r="B104" s="6" t="s">
        <v>9</v>
      </c>
      <c r="C104" s="6" t="s">
        <v>12</v>
      </c>
      <c r="D104" s="134" t="s">
        <v>16</v>
      </c>
      <c r="E104" s="18" t="s">
        <v>322</v>
      </c>
      <c r="F104" s="8" t="s">
        <v>63</v>
      </c>
      <c r="G104" s="8"/>
      <c r="H104" s="15" t="s">
        <v>65</v>
      </c>
      <c r="I104" s="15" t="s">
        <v>65</v>
      </c>
      <c r="J104" s="8" t="s">
        <v>66</v>
      </c>
      <c r="K104" s="10">
        <v>1884</v>
      </c>
      <c r="L104" s="11" t="s">
        <v>20</v>
      </c>
      <c r="M104" s="33">
        <v>1884</v>
      </c>
    </row>
    <row r="105" spans="1:13" s="3" customFormat="1" ht="30" x14ac:dyDescent="0.25">
      <c r="A105" s="169" t="s">
        <v>323</v>
      </c>
      <c r="B105" s="6" t="s">
        <v>9</v>
      </c>
      <c r="C105" s="6" t="s">
        <v>12</v>
      </c>
      <c r="D105" s="134" t="s">
        <v>16</v>
      </c>
      <c r="E105" s="18" t="s">
        <v>324</v>
      </c>
      <c r="F105" s="8" t="s">
        <v>18</v>
      </c>
      <c r="G105" s="8"/>
      <c r="H105" s="21" t="s">
        <v>40</v>
      </c>
      <c r="I105" s="21" t="s">
        <v>40</v>
      </c>
      <c r="J105" s="6" t="s">
        <v>41</v>
      </c>
      <c r="K105" s="10">
        <v>35000</v>
      </c>
      <c r="L105" s="11" t="s">
        <v>20</v>
      </c>
      <c r="M105" s="33">
        <v>35000</v>
      </c>
    </row>
    <row r="106" spans="1:13" s="3" customFormat="1" ht="30" x14ac:dyDescent="0.25">
      <c r="A106" s="169" t="s">
        <v>337</v>
      </c>
      <c r="B106" s="6" t="s">
        <v>9</v>
      </c>
      <c r="C106" s="6" t="s">
        <v>12</v>
      </c>
      <c r="D106" s="134" t="s">
        <v>16</v>
      </c>
      <c r="E106" s="15" t="s">
        <v>338</v>
      </c>
      <c r="F106" s="8" t="s">
        <v>18</v>
      </c>
      <c r="G106" s="8"/>
      <c r="H106" s="21" t="s">
        <v>339</v>
      </c>
      <c r="I106" s="21" t="s">
        <v>339</v>
      </c>
      <c r="J106" s="8" t="s">
        <v>340</v>
      </c>
      <c r="K106" s="10">
        <v>2500</v>
      </c>
      <c r="L106" s="11">
        <v>44911</v>
      </c>
      <c r="M106" s="33">
        <v>2500</v>
      </c>
    </row>
    <row r="107" spans="1:13" s="3" customFormat="1" ht="15.75" x14ac:dyDescent="0.25">
      <c r="A107" s="169" t="s">
        <v>341</v>
      </c>
      <c r="B107" s="6" t="s">
        <v>9</v>
      </c>
      <c r="C107" s="6" t="s">
        <v>12</v>
      </c>
      <c r="D107" s="134" t="s">
        <v>16</v>
      </c>
      <c r="E107" s="18" t="s">
        <v>342</v>
      </c>
      <c r="F107" s="8" t="s">
        <v>18</v>
      </c>
      <c r="G107" s="8"/>
      <c r="H107" s="15" t="s">
        <v>193</v>
      </c>
      <c r="I107" s="15" t="s">
        <v>194</v>
      </c>
      <c r="J107" s="35" t="s">
        <v>195</v>
      </c>
      <c r="K107" s="10">
        <v>3750</v>
      </c>
      <c r="L107" s="11">
        <v>44918</v>
      </c>
      <c r="M107" s="33">
        <v>3750</v>
      </c>
    </row>
    <row r="108" spans="1:13" s="3" customFormat="1" ht="30" x14ac:dyDescent="0.25">
      <c r="A108" s="169" t="s">
        <v>343</v>
      </c>
      <c r="B108" s="6" t="s">
        <v>9</v>
      </c>
      <c r="C108" s="6" t="s">
        <v>12</v>
      </c>
      <c r="D108" s="134" t="s">
        <v>16</v>
      </c>
      <c r="E108" s="15" t="s">
        <v>344</v>
      </c>
      <c r="F108" s="8" t="s">
        <v>18</v>
      </c>
      <c r="G108" s="8"/>
      <c r="H108" s="21" t="s">
        <v>127</v>
      </c>
      <c r="I108" s="15" t="s">
        <v>127</v>
      </c>
      <c r="J108" s="8" t="s">
        <v>128</v>
      </c>
      <c r="K108" s="10">
        <v>4500</v>
      </c>
      <c r="L108" s="11">
        <v>44957</v>
      </c>
      <c r="M108" s="33">
        <v>4500</v>
      </c>
    </row>
    <row r="109" spans="1:13" s="3" customFormat="1" ht="30" x14ac:dyDescent="0.25">
      <c r="A109" s="169" t="s">
        <v>345</v>
      </c>
      <c r="B109" s="6" t="s">
        <v>9</v>
      </c>
      <c r="C109" s="6" t="s">
        <v>12</v>
      </c>
      <c r="D109" s="134" t="s">
        <v>16</v>
      </c>
      <c r="E109" s="18" t="s">
        <v>346</v>
      </c>
      <c r="F109" s="8" t="s">
        <v>18</v>
      </c>
      <c r="G109" s="8"/>
      <c r="H109" s="21" t="s">
        <v>347</v>
      </c>
      <c r="I109" s="21" t="s">
        <v>347</v>
      </c>
      <c r="J109" s="8" t="s">
        <v>348</v>
      </c>
      <c r="K109" s="10">
        <v>11475</v>
      </c>
      <c r="L109" s="11">
        <v>44911</v>
      </c>
      <c r="M109" s="33">
        <v>11475</v>
      </c>
    </row>
    <row r="110" spans="1:13" s="3" customFormat="1" ht="40.5" x14ac:dyDescent="0.45">
      <c r="A110" s="169" t="s">
        <v>349</v>
      </c>
      <c r="B110" s="6" t="s">
        <v>9</v>
      </c>
      <c r="C110" s="6" t="s">
        <v>12</v>
      </c>
      <c r="D110" s="134" t="s">
        <v>16</v>
      </c>
      <c r="E110" s="34" t="s">
        <v>350</v>
      </c>
      <c r="F110" s="8" t="s">
        <v>18</v>
      </c>
      <c r="G110" s="8"/>
      <c r="H110" s="15" t="s">
        <v>172</v>
      </c>
      <c r="I110" s="15" t="s">
        <v>172</v>
      </c>
      <c r="J110" s="8" t="s">
        <v>173</v>
      </c>
      <c r="K110" s="10">
        <v>20000</v>
      </c>
      <c r="L110" s="11">
        <v>45291</v>
      </c>
      <c r="M110" s="33">
        <v>20000</v>
      </c>
    </row>
    <row r="111" spans="1:13" s="3" customFormat="1" ht="20.25" x14ac:dyDescent="0.45">
      <c r="A111" s="169" t="s">
        <v>351</v>
      </c>
      <c r="B111" s="6" t="s">
        <v>9</v>
      </c>
      <c r="C111" s="6" t="s">
        <v>12</v>
      </c>
      <c r="D111" s="134" t="s">
        <v>16</v>
      </c>
      <c r="E111" s="34" t="s">
        <v>352</v>
      </c>
      <c r="F111" s="8" t="s">
        <v>18</v>
      </c>
      <c r="G111" s="8"/>
      <c r="H111" s="15" t="s">
        <v>268</v>
      </c>
      <c r="I111" s="15" t="s">
        <v>268</v>
      </c>
      <c r="J111" s="8" t="s">
        <v>269</v>
      </c>
      <c r="K111" s="10">
        <v>4866</v>
      </c>
      <c r="L111" s="11">
        <v>45657</v>
      </c>
      <c r="M111" s="33">
        <v>4866</v>
      </c>
    </row>
    <row r="112" spans="1:13" ht="30" x14ac:dyDescent="0.25">
      <c r="A112" s="169" t="s">
        <v>353</v>
      </c>
      <c r="B112" s="6" t="s">
        <v>9</v>
      </c>
      <c r="C112" s="6" t="s">
        <v>12</v>
      </c>
      <c r="D112" s="134" t="s">
        <v>16</v>
      </c>
      <c r="E112" s="18" t="s">
        <v>354</v>
      </c>
      <c r="F112" s="8" t="s">
        <v>18</v>
      </c>
      <c r="G112" s="8"/>
      <c r="H112" s="15" t="s">
        <v>19</v>
      </c>
      <c r="I112" s="15" t="s">
        <v>19</v>
      </c>
      <c r="J112" s="8" t="s">
        <v>52</v>
      </c>
      <c r="K112" s="10">
        <v>2030</v>
      </c>
      <c r="L112" s="11" t="s">
        <v>20</v>
      </c>
      <c r="M112" s="33">
        <v>2030</v>
      </c>
    </row>
  </sheetData>
  <phoneticPr fontId="2" type="noConversion"/>
  <pageMargins left="0.25" right="0.25" top="0.75" bottom="0.75" header="0.3" footer="0.3"/>
  <pageSetup paperSize="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7"/>
  <sheetViews>
    <sheetView view="pageBreakPreview" zoomScale="70" zoomScaleNormal="70" zoomScaleSheetLayoutView="70" workbookViewId="0">
      <selection activeCell="H25" sqref="H25"/>
    </sheetView>
  </sheetViews>
  <sheetFormatPr defaultRowHeight="15" x14ac:dyDescent="0.25"/>
  <cols>
    <col min="1" max="1" width="13.85546875" bestFit="1" customWidth="1"/>
    <col min="2" max="2" width="20.140625" bestFit="1" customWidth="1"/>
    <col min="3" max="3" width="14.42578125" bestFit="1" customWidth="1"/>
    <col min="4" max="4" width="7.42578125" customWidth="1"/>
    <col min="5" max="5" width="40" style="24" customWidth="1"/>
    <col min="6" max="6" width="19.140625" bestFit="1" customWidth="1"/>
    <col min="7" max="7" width="15" bestFit="1" customWidth="1"/>
    <col min="8" max="9" width="56.42578125" style="24" bestFit="1" customWidth="1"/>
    <col min="10" max="10" width="22.5703125" bestFit="1" customWidth="1"/>
    <col min="11" max="11" width="14" bestFit="1" customWidth="1"/>
    <col min="12" max="12" width="11.5703125" bestFit="1" customWidth="1"/>
    <col min="13" max="13" width="23.140625" bestFit="1" customWidth="1"/>
    <col min="15" max="15" width="30.140625" bestFit="1" customWidth="1"/>
  </cols>
  <sheetData>
    <row r="1" spans="1:15" s="1" customFormat="1" x14ac:dyDescent="0.25">
      <c r="A1" s="46" t="s">
        <v>0</v>
      </c>
      <c r="B1" s="47" t="s">
        <v>1</v>
      </c>
      <c r="C1" s="48" t="s">
        <v>11</v>
      </c>
      <c r="D1" s="47" t="s">
        <v>10</v>
      </c>
      <c r="E1" s="97" t="s">
        <v>2</v>
      </c>
      <c r="F1" s="50" t="s">
        <v>3</v>
      </c>
      <c r="G1" s="50" t="s">
        <v>13</v>
      </c>
      <c r="H1" s="99" t="s">
        <v>4</v>
      </c>
      <c r="I1" s="99" t="s">
        <v>5</v>
      </c>
      <c r="J1" s="51" t="s">
        <v>14</v>
      </c>
      <c r="K1" s="52" t="s">
        <v>6</v>
      </c>
      <c r="L1" s="50" t="s">
        <v>7</v>
      </c>
      <c r="M1" s="53" t="s">
        <v>8</v>
      </c>
    </row>
    <row r="2" spans="1:15" s="1" customFormat="1" ht="45" x14ac:dyDescent="0.25">
      <c r="A2" s="19" t="s">
        <v>397</v>
      </c>
      <c r="B2" s="95" t="s">
        <v>398</v>
      </c>
      <c r="C2" s="8" t="s">
        <v>12</v>
      </c>
      <c r="D2" s="93" t="s">
        <v>399</v>
      </c>
      <c r="E2" s="94" t="s">
        <v>400</v>
      </c>
      <c r="F2" s="94" t="s">
        <v>18</v>
      </c>
      <c r="G2" s="95"/>
      <c r="H2" s="94" t="s">
        <v>401</v>
      </c>
      <c r="I2" s="94" t="s">
        <v>401</v>
      </c>
      <c r="J2" s="95" t="s">
        <v>402</v>
      </c>
      <c r="K2" s="96">
        <v>650</v>
      </c>
      <c r="L2" s="95" t="s">
        <v>20</v>
      </c>
      <c r="M2" s="96">
        <v>650</v>
      </c>
      <c r="O2" s="183" t="s">
        <v>948</v>
      </c>
    </row>
    <row r="3" spans="1:15" s="1" customFormat="1" x14ac:dyDescent="0.25">
      <c r="A3" s="19" t="s">
        <v>403</v>
      </c>
      <c r="B3" s="8" t="s">
        <v>9</v>
      </c>
      <c r="C3" s="8" t="s">
        <v>12</v>
      </c>
      <c r="D3" s="7" t="s">
        <v>399</v>
      </c>
      <c r="E3" s="18" t="s">
        <v>404</v>
      </c>
      <c r="F3" s="8" t="s">
        <v>18</v>
      </c>
      <c r="G3" s="8"/>
      <c r="H3" s="18" t="s">
        <v>405</v>
      </c>
      <c r="I3" s="18" t="s">
        <v>405</v>
      </c>
      <c r="J3" s="8" t="s">
        <v>406</v>
      </c>
      <c r="K3" s="58">
        <v>245.9</v>
      </c>
      <c r="L3" s="8" t="s">
        <v>20</v>
      </c>
      <c r="M3" s="10">
        <v>245.9</v>
      </c>
    </row>
    <row r="4" spans="1:15" x14ac:dyDescent="0.25">
      <c r="A4" s="59" t="s">
        <v>407</v>
      </c>
      <c r="B4" s="60" t="s">
        <v>9</v>
      </c>
      <c r="C4" s="60" t="s">
        <v>12</v>
      </c>
      <c r="D4" s="61" t="s">
        <v>399</v>
      </c>
      <c r="E4" s="62" t="s">
        <v>356</v>
      </c>
      <c r="F4" s="60" t="s">
        <v>408</v>
      </c>
      <c r="G4" s="60"/>
      <c r="H4" s="62" t="s">
        <v>409</v>
      </c>
      <c r="I4" s="62" t="s">
        <v>409</v>
      </c>
      <c r="J4" s="60" t="s">
        <v>410</v>
      </c>
      <c r="K4" s="63">
        <v>1227.54</v>
      </c>
      <c r="L4" s="60" t="s">
        <v>20</v>
      </c>
      <c r="M4" s="63">
        <v>1227.54</v>
      </c>
    </row>
    <row r="5" spans="1:15" x14ac:dyDescent="0.25">
      <c r="A5" s="19" t="s">
        <v>411</v>
      </c>
      <c r="B5" s="9" t="s">
        <v>9</v>
      </c>
      <c r="C5" s="8" t="s">
        <v>12</v>
      </c>
      <c r="D5" s="9">
        <v>2019</v>
      </c>
      <c r="E5" s="15" t="s">
        <v>412</v>
      </c>
      <c r="F5" s="9" t="s">
        <v>408</v>
      </c>
      <c r="G5" s="9"/>
      <c r="H5" s="15" t="s">
        <v>413</v>
      </c>
      <c r="I5" s="15" t="s">
        <v>413</v>
      </c>
      <c r="J5" s="8" t="s">
        <v>66</v>
      </c>
      <c r="K5" s="10">
        <v>458</v>
      </c>
      <c r="L5" s="9" t="s">
        <v>20</v>
      </c>
      <c r="M5" s="10">
        <v>458</v>
      </c>
    </row>
    <row r="6" spans="1:15" ht="30" x14ac:dyDescent="0.25">
      <c r="A6" s="19" t="s">
        <v>414</v>
      </c>
      <c r="B6" s="9" t="s">
        <v>9</v>
      </c>
      <c r="C6" s="8" t="s">
        <v>12</v>
      </c>
      <c r="D6" s="9">
        <v>2019</v>
      </c>
      <c r="E6" s="15" t="s">
        <v>415</v>
      </c>
      <c r="F6" s="9" t="s">
        <v>18</v>
      </c>
      <c r="G6" s="9" t="s">
        <v>367</v>
      </c>
      <c r="H6" s="15" t="s">
        <v>416</v>
      </c>
      <c r="I6" s="15" t="s">
        <v>416</v>
      </c>
      <c r="J6" s="63" t="s">
        <v>36</v>
      </c>
      <c r="K6" s="16">
        <v>800</v>
      </c>
      <c r="L6" s="15" t="s">
        <v>20</v>
      </c>
      <c r="M6" s="10">
        <v>800</v>
      </c>
    </row>
    <row r="7" spans="1:15" x14ac:dyDescent="0.25">
      <c r="A7" s="19" t="s">
        <v>417</v>
      </c>
      <c r="B7" s="9" t="s">
        <v>9</v>
      </c>
      <c r="C7" s="8" t="s">
        <v>12</v>
      </c>
      <c r="D7" s="9">
        <v>2019</v>
      </c>
      <c r="E7" s="15" t="s">
        <v>418</v>
      </c>
      <c r="F7" s="9" t="s">
        <v>408</v>
      </c>
      <c r="G7" s="9" t="s">
        <v>367</v>
      </c>
      <c r="H7" s="15" t="s">
        <v>419</v>
      </c>
      <c r="I7" s="15" t="s">
        <v>419</v>
      </c>
      <c r="J7" s="64" t="s">
        <v>420</v>
      </c>
      <c r="K7" s="58">
        <v>1000</v>
      </c>
      <c r="L7" s="65" t="s">
        <v>20</v>
      </c>
      <c r="M7" s="10">
        <v>1000</v>
      </c>
    </row>
    <row r="8" spans="1:15" ht="30" x14ac:dyDescent="0.25">
      <c r="A8" s="14" t="s">
        <v>421</v>
      </c>
      <c r="B8" s="9" t="s">
        <v>9</v>
      </c>
      <c r="C8" s="8" t="s">
        <v>12</v>
      </c>
      <c r="D8" s="9">
        <v>2019</v>
      </c>
      <c r="E8" s="15" t="s">
        <v>422</v>
      </c>
      <c r="F8" s="9" t="s">
        <v>18</v>
      </c>
      <c r="G8" s="9"/>
      <c r="H8" s="15" t="s">
        <v>423</v>
      </c>
      <c r="I8" s="15" t="s">
        <v>423</v>
      </c>
      <c r="J8" s="63" t="s">
        <v>424</v>
      </c>
      <c r="K8" s="63">
        <v>645</v>
      </c>
      <c r="L8" s="15" t="s">
        <v>20</v>
      </c>
      <c r="M8" s="10">
        <v>645</v>
      </c>
    </row>
    <row r="9" spans="1:15" x14ac:dyDescent="0.25">
      <c r="A9" s="14" t="s">
        <v>425</v>
      </c>
      <c r="B9" s="9" t="s">
        <v>9</v>
      </c>
      <c r="C9" s="8" t="s">
        <v>12</v>
      </c>
      <c r="D9" s="9">
        <v>2019</v>
      </c>
      <c r="E9" s="15" t="s">
        <v>426</v>
      </c>
      <c r="F9" s="9" t="s">
        <v>18</v>
      </c>
      <c r="G9" s="9" t="s">
        <v>367</v>
      </c>
      <c r="H9" s="15" t="s">
        <v>660</v>
      </c>
      <c r="I9" s="15" t="s">
        <v>427</v>
      </c>
      <c r="J9" s="64" t="s">
        <v>52</v>
      </c>
      <c r="K9" s="66">
        <v>371</v>
      </c>
      <c r="L9" s="67" t="s">
        <v>20</v>
      </c>
      <c r="M9" s="10">
        <v>371</v>
      </c>
    </row>
    <row r="10" spans="1:15" ht="45" x14ac:dyDescent="0.25">
      <c r="A10" s="14" t="s">
        <v>428</v>
      </c>
      <c r="B10" s="9" t="s">
        <v>9</v>
      </c>
      <c r="C10" s="8" t="s">
        <v>12</v>
      </c>
      <c r="D10" s="9">
        <v>2019</v>
      </c>
      <c r="E10" s="68" t="s">
        <v>429</v>
      </c>
      <c r="F10" s="9" t="s">
        <v>18</v>
      </c>
      <c r="G10" s="9" t="s">
        <v>367</v>
      </c>
      <c r="H10" s="15" t="s">
        <v>430</v>
      </c>
      <c r="I10" s="15" t="s">
        <v>430</v>
      </c>
      <c r="J10" s="69" t="s">
        <v>431</v>
      </c>
      <c r="K10" s="63">
        <v>5000</v>
      </c>
      <c r="L10" s="15" t="s">
        <v>20</v>
      </c>
      <c r="M10" s="10">
        <v>5000</v>
      </c>
    </row>
    <row r="11" spans="1:15" x14ac:dyDescent="0.25">
      <c r="A11" s="8" t="s">
        <v>432</v>
      </c>
      <c r="B11" s="9" t="s">
        <v>9</v>
      </c>
      <c r="C11" s="8" t="s">
        <v>12</v>
      </c>
      <c r="D11" s="9">
        <v>2019</v>
      </c>
      <c r="E11" s="15" t="s">
        <v>433</v>
      </c>
      <c r="F11" s="9" t="s">
        <v>18</v>
      </c>
      <c r="G11" s="9"/>
      <c r="H11" s="15" t="s">
        <v>434</v>
      </c>
      <c r="I11" s="15" t="s">
        <v>434</v>
      </c>
      <c r="J11" s="64" t="s">
        <v>435</v>
      </c>
      <c r="K11" s="58">
        <v>8500</v>
      </c>
      <c r="L11" s="67" t="s">
        <v>20</v>
      </c>
      <c r="M11" s="10">
        <v>8500</v>
      </c>
    </row>
    <row r="12" spans="1:15" ht="30" x14ac:dyDescent="0.25">
      <c r="A12" s="8" t="s">
        <v>436</v>
      </c>
      <c r="B12" s="9" t="s">
        <v>9</v>
      </c>
      <c r="C12" s="8" t="s">
        <v>12</v>
      </c>
      <c r="D12" s="9">
        <v>2019</v>
      </c>
      <c r="E12" s="15" t="s">
        <v>437</v>
      </c>
      <c r="F12" s="9" t="s">
        <v>18</v>
      </c>
      <c r="G12" s="9"/>
      <c r="H12" s="15" t="s">
        <v>438</v>
      </c>
      <c r="I12" s="15" t="s">
        <v>438</v>
      </c>
      <c r="J12" s="63" t="s">
        <v>439</v>
      </c>
      <c r="K12" s="63">
        <v>1680</v>
      </c>
      <c r="L12" s="15" t="s">
        <v>20</v>
      </c>
      <c r="M12" s="10">
        <v>1680</v>
      </c>
    </row>
    <row r="13" spans="1:15" ht="30" x14ac:dyDescent="0.25">
      <c r="A13" s="8" t="s">
        <v>440</v>
      </c>
      <c r="B13" s="9" t="s">
        <v>9</v>
      </c>
      <c r="C13" s="8" t="s">
        <v>12</v>
      </c>
      <c r="D13" s="9">
        <v>2019</v>
      </c>
      <c r="E13" s="15" t="s">
        <v>441</v>
      </c>
      <c r="F13" s="9" t="s">
        <v>18</v>
      </c>
      <c r="G13" s="9"/>
      <c r="H13" s="15" t="s">
        <v>442</v>
      </c>
      <c r="I13" s="15" t="s">
        <v>442</v>
      </c>
      <c r="J13" s="64" t="s">
        <v>41</v>
      </c>
      <c r="K13" s="66">
        <v>1500</v>
      </c>
      <c r="L13" s="67" t="s">
        <v>20</v>
      </c>
      <c r="M13" s="10">
        <v>1500</v>
      </c>
    </row>
    <row r="14" spans="1:15" ht="30" x14ac:dyDescent="0.25">
      <c r="A14" s="14" t="s">
        <v>443</v>
      </c>
      <c r="B14" s="9" t="s">
        <v>9</v>
      </c>
      <c r="C14" s="8" t="s">
        <v>12</v>
      </c>
      <c r="D14" s="9">
        <v>2019</v>
      </c>
      <c r="E14" s="15" t="s">
        <v>444</v>
      </c>
      <c r="F14" s="9" t="s">
        <v>18</v>
      </c>
      <c r="G14" s="70"/>
      <c r="H14" s="15" t="s">
        <v>445</v>
      </c>
      <c r="I14" s="15" t="s">
        <v>445</v>
      </c>
      <c r="J14" s="63" t="s">
        <v>446</v>
      </c>
      <c r="K14" s="10">
        <v>4088.11</v>
      </c>
      <c r="L14" s="15" t="s">
        <v>20</v>
      </c>
      <c r="M14" s="10">
        <v>4088.11</v>
      </c>
    </row>
    <row r="15" spans="1:15" x14ac:dyDescent="0.25">
      <c r="A15" s="8" t="s">
        <v>447</v>
      </c>
      <c r="B15" s="9" t="s">
        <v>9</v>
      </c>
      <c r="C15" s="8" t="s">
        <v>12</v>
      </c>
      <c r="D15" s="9">
        <v>2019</v>
      </c>
      <c r="E15" s="15" t="s">
        <v>448</v>
      </c>
      <c r="F15" s="9" t="s">
        <v>18</v>
      </c>
      <c r="G15" s="9"/>
      <c r="H15" s="15" t="s">
        <v>449</v>
      </c>
      <c r="I15" s="15" t="s">
        <v>450</v>
      </c>
      <c r="J15" s="64" t="s">
        <v>451</v>
      </c>
      <c r="K15" s="66">
        <v>652.79999999999995</v>
      </c>
      <c r="L15" s="67" t="s">
        <v>20</v>
      </c>
      <c r="M15" s="10">
        <v>652.79999999999995</v>
      </c>
    </row>
    <row r="16" spans="1:15" ht="45" x14ac:dyDescent="0.25">
      <c r="A16" s="82" t="s">
        <v>452</v>
      </c>
      <c r="B16" s="85" t="s">
        <v>9</v>
      </c>
      <c r="C16" s="82" t="s">
        <v>12</v>
      </c>
      <c r="D16" s="83">
        <v>2019</v>
      </c>
      <c r="E16" s="89" t="s">
        <v>453</v>
      </c>
      <c r="F16" s="83" t="s">
        <v>18</v>
      </c>
      <c r="G16" s="85"/>
      <c r="H16" s="89" t="s">
        <v>454</v>
      </c>
      <c r="I16" s="89" t="s">
        <v>454</v>
      </c>
      <c r="J16" s="86" t="s">
        <v>455</v>
      </c>
      <c r="K16" s="90">
        <v>24500</v>
      </c>
      <c r="L16" s="91" t="s">
        <v>20</v>
      </c>
      <c r="M16" s="90">
        <v>24500</v>
      </c>
    </row>
    <row r="17" spans="1:13" ht="60" x14ac:dyDescent="0.25">
      <c r="A17" s="60" t="s">
        <v>456</v>
      </c>
      <c r="B17" s="71" t="s">
        <v>9</v>
      </c>
      <c r="C17" s="60" t="s">
        <v>12</v>
      </c>
      <c r="D17" s="9">
        <v>2019</v>
      </c>
      <c r="E17" s="72" t="s">
        <v>657</v>
      </c>
      <c r="F17" s="71" t="s">
        <v>18</v>
      </c>
      <c r="G17" s="73"/>
      <c r="H17" s="21" t="s">
        <v>457</v>
      </c>
      <c r="I17" s="21" t="s">
        <v>457</v>
      </c>
      <c r="J17" s="74" t="s">
        <v>659</v>
      </c>
      <c r="K17" s="75">
        <v>8000</v>
      </c>
      <c r="L17" s="67" t="s">
        <v>20</v>
      </c>
      <c r="M17" s="63">
        <v>8000</v>
      </c>
    </row>
    <row r="18" spans="1:13" ht="30" x14ac:dyDescent="0.25">
      <c r="A18" s="100" t="s">
        <v>459</v>
      </c>
      <c r="B18" s="101" t="s">
        <v>9</v>
      </c>
      <c r="C18" s="100" t="s">
        <v>12</v>
      </c>
      <c r="D18" s="101">
        <v>2019</v>
      </c>
      <c r="E18" s="102" t="s">
        <v>460</v>
      </c>
      <c r="F18" s="103" t="s">
        <v>18</v>
      </c>
      <c r="G18" s="101" t="s">
        <v>367</v>
      </c>
      <c r="H18" s="102" t="s">
        <v>461</v>
      </c>
      <c r="I18" s="102" t="s">
        <v>461</v>
      </c>
      <c r="J18" s="104" t="s">
        <v>462</v>
      </c>
      <c r="K18" s="105">
        <v>6980.7</v>
      </c>
      <c r="L18" s="102" t="s">
        <v>20</v>
      </c>
      <c r="M18" s="105">
        <v>5584.56</v>
      </c>
    </row>
    <row r="19" spans="1:13" ht="45" x14ac:dyDescent="0.25">
      <c r="A19" s="8" t="s">
        <v>463</v>
      </c>
      <c r="B19" s="9" t="s">
        <v>9</v>
      </c>
      <c r="C19" s="8" t="s">
        <v>12</v>
      </c>
      <c r="D19" s="9">
        <v>2019</v>
      </c>
      <c r="E19" s="15" t="s">
        <v>464</v>
      </c>
      <c r="F19" s="9" t="s">
        <v>18</v>
      </c>
      <c r="G19" s="9" t="s">
        <v>367</v>
      </c>
      <c r="H19" s="15" t="s">
        <v>465</v>
      </c>
      <c r="I19" s="15" t="s">
        <v>465</v>
      </c>
      <c r="J19" s="76" t="s">
        <v>466</v>
      </c>
      <c r="K19" s="58">
        <v>2800</v>
      </c>
      <c r="L19" s="67" t="s">
        <v>20</v>
      </c>
      <c r="M19" s="10">
        <v>2800</v>
      </c>
    </row>
    <row r="20" spans="1:13" ht="30" x14ac:dyDescent="0.25">
      <c r="A20" s="8" t="s">
        <v>467</v>
      </c>
      <c r="B20" s="9" t="s">
        <v>9</v>
      </c>
      <c r="C20" s="8" t="s">
        <v>12</v>
      </c>
      <c r="D20" s="9">
        <v>2019</v>
      </c>
      <c r="E20" s="15" t="s">
        <v>468</v>
      </c>
      <c r="F20" s="9" t="s">
        <v>18</v>
      </c>
      <c r="G20" s="9"/>
      <c r="H20" s="15" t="s">
        <v>469</v>
      </c>
      <c r="I20" s="15" t="s">
        <v>469</v>
      </c>
      <c r="J20" s="69" t="s">
        <v>470</v>
      </c>
      <c r="K20" s="10">
        <v>12000</v>
      </c>
      <c r="L20" s="15" t="s">
        <v>20</v>
      </c>
      <c r="M20" s="10">
        <v>12000</v>
      </c>
    </row>
    <row r="21" spans="1:13" ht="30" x14ac:dyDescent="0.25">
      <c r="A21" s="8" t="s">
        <v>471</v>
      </c>
      <c r="B21" s="9" t="s">
        <v>9</v>
      </c>
      <c r="C21" s="8" t="s">
        <v>12</v>
      </c>
      <c r="D21" s="9">
        <v>2019</v>
      </c>
      <c r="E21" s="15" t="s">
        <v>472</v>
      </c>
      <c r="F21" s="9" t="s">
        <v>18</v>
      </c>
      <c r="G21" s="9"/>
      <c r="H21" s="15" t="s">
        <v>473</v>
      </c>
      <c r="I21" s="15" t="s">
        <v>473</v>
      </c>
      <c r="J21" s="76" t="s">
        <v>474</v>
      </c>
      <c r="K21" s="58">
        <v>2859</v>
      </c>
      <c r="L21" s="77">
        <v>44561</v>
      </c>
      <c r="M21" s="10">
        <v>2859</v>
      </c>
    </row>
    <row r="22" spans="1:13" ht="30" x14ac:dyDescent="0.25">
      <c r="A22" s="8" t="s">
        <v>475</v>
      </c>
      <c r="B22" s="9" t="s">
        <v>9</v>
      </c>
      <c r="C22" s="8" t="s">
        <v>12</v>
      </c>
      <c r="D22" s="9">
        <v>2019</v>
      </c>
      <c r="E22" s="15" t="s">
        <v>476</v>
      </c>
      <c r="F22" s="9" t="s">
        <v>357</v>
      </c>
      <c r="G22" s="9"/>
      <c r="H22" s="15" t="s">
        <v>477</v>
      </c>
      <c r="I22" s="15" t="s">
        <v>477</v>
      </c>
      <c r="J22" s="8" t="s">
        <v>123</v>
      </c>
      <c r="K22" s="10">
        <v>506.9</v>
      </c>
      <c r="L22" s="15" t="s">
        <v>20</v>
      </c>
      <c r="M22" s="10">
        <v>506.9</v>
      </c>
    </row>
    <row r="23" spans="1:13" ht="30" x14ac:dyDescent="0.25">
      <c r="A23" s="8" t="s">
        <v>478</v>
      </c>
      <c r="B23" s="9" t="s">
        <v>9</v>
      </c>
      <c r="C23" s="8" t="s">
        <v>12</v>
      </c>
      <c r="D23" s="9">
        <v>2019</v>
      </c>
      <c r="E23" s="15" t="s">
        <v>479</v>
      </c>
      <c r="F23" s="9" t="s">
        <v>18</v>
      </c>
      <c r="G23" s="9"/>
      <c r="H23" s="15" t="s">
        <v>461</v>
      </c>
      <c r="I23" s="15" t="s">
        <v>461</v>
      </c>
      <c r="J23" s="64" t="s">
        <v>462</v>
      </c>
      <c r="K23" s="58">
        <v>300</v>
      </c>
      <c r="L23" s="67" t="s">
        <v>20</v>
      </c>
      <c r="M23" s="10">
        <v>150</v>
      </c>
    </row>
    <row r="24" spans="1:13" x14ac:dyDescent="0.25">
      <c r="A24" s="8" t="s">
        <v>480</v>
      </c>
      <c r="B24" s="9" t="s">
        <v>9</v>
      </c>
      <c r="C24" s="8" t="s">
        <v>12</v>
      </c>
      <c r="D24" s="9">
        <v>2019</v>
      </c>
      <c r="E24" s="15" t="s">
        <v>481</v>
      </c>
      <c r="F24" s="9" t="s">
        <v>482</v>
      </c>
      <c r="G24" s="9"/>
      <c r="H24" s="15" t="s">
        <v>483</v>
      </c>
      <c r="I24" s="15" t="s">
        <v>483</v>
      </c>
      <c r="J24" s="8" t="s">
        <v>484</v>
      </c>
      <c r="K24" s="10">
        <v>159.97999999999999</v>
      </c>
      <c r="L24" s="15" t="s">
        <v>20</v>
      </c>
      <c r="M24" s="10">
        <v>159.97999999999999</v>
      </c>
    </row>
    <row r="25" spans="1:13" ht="60" x14ac:dyDescent="0.25">
      <c r="A25" s="8" t="s">
        <v>485</v>
      </c>
      <c r="B25" s="9" t="s">
        <v>9</v>
      </c>
      <c r="C25" s="8" t="s">
        <v>12</v>
      </c>
      <c r="D25" s="9">
        <v>2019</v>
      </c>
      <c r="E25" s="15" t="s">
        <v>658</v>
      </c>
      <c r="F25" s="9" t="s">
        <v>486</v>
      </c>
      <c r="G25" s="9"/>
      <c r="H25" s="15" t="s">
        <v>487</v>
      </c>
      <c r="I25" s="15" t="s">
        <v>487</v>
      </c>
      <c r="J25" s="8" t="s">
        <v>446</v>
      </c>
      <c r="K25" s="10">
        <v>67216</v>
      </c>
      <c r="L25" s="78">
        <v>44196</v>
      </c>
      <c r="M25" s="10">
        <v>67216</v>
      </c>
    </row>
    <row r="26" spans="1:13" ht="45" x14ac:dyDescent="0.25">
      <c r="A26" s="8" t="s">
        <v>488</v>
      </c>
      <c r="B26" s="9" t="s">
        <v>9</v>
      </c>
      <c r="C26" s="8" t="s">
        <v>12</v>
      </c>
      <c r="D26" s="9">
        <v>2019</v>
      </c>
      <c r="E26" s="15" t="s">
        <v>489</v>
      </c>
      <c r="F26" s="9" t="s">
        <v>18</v>
      </c>
      <c r="G26" s="9"/>
      <c r="H26" s="15" t="s">
        <v>490</v>
      </c>
      <c r="I26" s="15" t="s">
        <v>490</v>
      </c>
      <c r="J26" s="8" t="s">
        <v>491</v>
      </c>
      <c r="K26" s="10">
        <v>4000</v>
      </c>
      <c r="L26" s="15" t="s">
        <v>20</v>
      </c>
      <c r="M26" s="10">
        <v>4000</v>
      </c>
    </row>
    <row r="27" spans="1:13" x14ac:dyDescent="0.25">
      <c r="A27" s="8" t="s">
        <v>492</v>
      </c>
      <c r="B27" s="9" t="s">
        <v>9</v>
      </c>
      <c r="C27" s="8" t="s">
        <v>12</v>
      </c>
      <c r="D27" s="9">
        <v>2019</v>
      </c>
      <c r="E27" s="15" t="s">
        <v>493</v>
      </c>
      <c r="F27" s="9" t="s">
        <v>18</v>
      </c>
      <c r="G27" s="9"/>
      <c r="H27" s="15" t="s">
        <v>494</v>
      </c>
      <c r="I27" s="15" t="s">
        <v>494</v>
      </c>
      <c r="J27" s="64" t="s">
        <v>495</v>
      </c>
      <c r="K27" s="58">
        <v>300</v>
      </c>
      <c r="L27" s="67" t="s">
        <v>20</v>
      </c>
      <c r="M27" s="58">
        <v>300</v>
      </c>
    </row>
    <row r="28" spans="1:13" x14ac:dyDescent="0.25">
      <c r="A28" s="8" t="s">
        <v>496</v>
      </c>
      <c r="B28" s="9" t="s">
        <v>9</v>
      </c>
      <c r="C28" s="8" t="s">
        <v>12</v>
      </c>
      <c r="D28" s="9">
        <v>2019</v>
      </c>
      <c r="E28" s="15" t="s">
        <v>464</v>
      </c>
      <c r="F28" s="9" t="s">
        <v>18</v>
      </c>
      <c r="G28" s="9"/>
      <c r="H28" s="15" t="s">
        <v>497</v>
      </c>
      <c r="I28" s="15" t="s">
        <v>497</v>
      </c>
      <c r="J28" s="8" t="s">
        <v>498</v>
      </c>
      <c r="K28" s="10">
        <v>800</v>
      </c>
      <c r="L28" s="15" t="s">
        <v>20</v>
      </c>
      <c r="M28" s="10">
        <v>800</v>
      </c>
    </row>
    <row r="29" spans="1:13" ht="45" x14ac:dyDescent="0.25">
      <c r="A29" s="8" t="s">
        <v>499</v>
      </c>
      <c r="B29" s="9" t="s">
        <v>9</v>
      </c>
      <c r="C29" s="8" t="s">
        <v>12</v>
      </c>
      <c r="D29" s="9">
        <v>2019</v>
      </c>
      <c r="E29" s="15" t="s">
        <v>500</v>
      </c>
      <c r="F29" s="9" t="s">
        <v>18</v>
      </c>
      <c r="G29" s="9"/>
      <c r="H29" s="15" t="s">
        <v>501</v>
      </c>
      <c r="I29" s="15" t="s">
        <v>501</v>
      </c>
      <c r="J29" s="8" t="s">
        <v>243</v>
      </c>
      <c r="K29" s="10">
        <v>36000</v>
      </c>
      <c r="L29" s="15" t="s">
        <v>20</v>
      </c>
      <c r="M29" s="10">
        <v>36000</v>
      </c>
    </row>
    <row r="30" spans="1:13" x14ac:dyDescent="0.25">
      <c r="A30" s="8" t="s">
        <v>502</v>
      </c>
      <c r="B30" s="9" t="s">
        <v>9</v>
      </c>
      <c r="C30" s="8" t="s">
        <v>12</v>
      </c>
      <c r="D30" s="9">
        <v>2019</v>
      </c>
      <c r="E30" s="15" t="s">
        <v>503</v>
      </c>
      <c r="F30" s="9" t="s">
        <v>18</v>
      </c>
      <c r="G30" s="9"/>
      <c r="H30" s="15" t="s">
        <v>504</v>
      </c>
      <c r="I30" s="15" t="s">
        <v>504</v>
      </c>
      <c r="J30" s="8" t="s">
        <v>505</v>
      </c>
      <c r="K30" s="10">
        <v>100</v>
      </c>
      <c r="L30" s="15" t="s">
        <v>20</v>
      </c>
      <c r="M30" s="10">
        <v>100</v>
      </c>
    </row>
    <row r="31" spans="1:13" x14ac:dyDescent="0.25">
      <c r="A31" s="8" t="s">
        <v>506</v>
      </c>
      <c r="B31" s="9" t="s">
        <v>9</v>
      </c>
      <c r="C31" s="8" t="s">
        <v>12</v>
      </c>
      <c r="D31" s="9">
        <v>2019</v>
      </c>
      <c r="E31" s="15" t="s">
        <v>507</v>
      </c>
      <c r="F31" s="9" t="s">
        <v>18</v>
      </c>
      <c r="G31" s="9"/>
      <c r="H31" s="15" t="s">
        <v>497</v>
      </c>
      <c r="I31" s="15" t="s">
        <v>497</v>
      </c>
      <c r="J31" s="8" t="s">
        <v>498</v>
      </c>
      <c r="K31" s="10">
        <v>300</v>
      </c>
      <c r="L31" s="15" t="s">
        <v>20</v>
      </c>
      <c r="M31" s="10">
        <v>300</v>
      </c>
    </row>
    <row r="32" spans="1:13" x14ac:dyDescent="0.25">
      <c r="A32" s="8" t="s">
        <v>508</v>
      </c>
      <c r="B32" s="9" t="s">
        <v>9</v>
      </c>
      <c r="C32" s="8" t="s">
        <v>12</v>
      </c>
      <c r="D32" s="9">
        <v>2019</v>
      </c>
      <c r="E32" s="15" t="s">
        <v>509</v>
      </c>
      <c r="F32" s="9" t="s">
        <v>18</v>
      </c>
      <c r="G32" s="9"/>
      <c r="H32" s="15" t="s">
        <v>510</v>
      </c>
      <c r="I32" s="15" t="s">
        <v>510</v>
      </c>
      <c r="J32" s="8" t="s">
        <v>511</v>
      </c>
      <c r="K32" s="10">
        <v>210</v>
      </c>
      <c r="L32" s="15" t="s">
        <v>20</v>
      </c>
      <c r="M32" s="10">
        <v>210</v>
      </c>
    </row>
    <row r="33" spans="1:13" x14ac:dyDescent="0.25">
      <c r="A33" s="8" t="s">
        <v>512</v>
      </c>
      <c r="B33" s="9" t="s">
        <v>9</v>
      </c>
      <c r="C33" s="8" t="s">
        <v>12</v>
      </c>
      <c r="D33" s="9">
        <v>2019</v>
      </c>
      <c r="E33" s="15" t="s">
        <v>513</v>
      </c>
      <c r="F33" s="9" t="s">
        <v>357</v>
      </c>
      <c r="G33" s="9"/>
      <c r="H33" s="15" t="s">
        <v>514</v>
      </c>
      <c r="I33" s="15" t="s">
        <v>514</v>
      </c>
      <c r="J33" s="8" t="s">
        <v>515</v>
      </c>
      <c r="K33" s="10">
        <v>398</v>
      </c>
      <c r="L33" s="15" t="s">
        <v>20</v>
      </c>
      <c r="M33" s="10">
        <v>398</v>
      </c>
    </row>
    <row r="34" spans="1:13" x14ac:dyDescent="0.25">
      <c r="A34" s="54" t="s">
        <v>355</v>
      </c>
      <c r="B34" s="55" t="s">
        <v>9</v>
      </c>
      <c r="C34" s="54" t="s">
        <v>12</v>
      </c>
      <c r="D34" s="55">
        <v>2019</v>
      </c>
      <c r="E34" s="57" t="s">
        <v>356</v>
      </c>
      <c r="F34" s="55" t="s">
        <v>357</v>
      </c>
      <c r="G34" s="55"/>
      <c r="H34" s="57" t="s">
        <v>358</v>
      </c>
      <c r="I34" s="57" t="s">
        <v>358</v>
      </c>
      <c r="J34" s="54" t="s">
        <v>359</v>
      </c>
      <c r="K34" s="56">
        <v>1135</v>
      </c>
      <c r="L34" s="57" t="s">
        <v>20</v>
      </c>
      <c r="M34" s="56">
        <v>0</v>
      </c>
    </row>
    <row r="35" spans="1:13" ht="30" x14ac:dyDescent="0.25">
      <c r="A35" s="8" t="s">
        <v>516</v>
      </c>
      <c r="B35" s="9" t="s">
        <v>9</v>
      </c>
      <c r="C35" s="8" t="s">
        <v>12</v>
      </c>
      <c r="D35" s="9">
        <v>2019</v>
      </c>
      <c r="E35" s="15" t="s">
        <v>517</v>
      </c>
      <c r="F35" s="9" t="s">
        <v>18</v>
      </c>
      <c r="G35" s="9"/>
      <c r="H35" s="15" t="s">
        <v>518</v>
      </c>
      <c r="I35" s="15" t="s">
        <v>518</v>
      </c>
      <c r="J35" s="18" t="s">
        <v>519</v>
      </c>
      <c r="K35" s="75">
        <v>9600</v>
      </c>
      <c r="L35" s="15" t="s">
        <v>20</v>
      </c>
      <c r="M35" s="10">
        <v>9600</v>
      </c>
    </row>
    <row r="36" spans="1:13" ht="30" x14ac:dyDescent="0.25">
      <c r="A36" s="8" t="s">
        <v>520</v>
      </c>
      <c r="B36" s="9" t="s">
        <v>9</v>
      </c>
      <c r="C36" s="8" t="s">
        <v>12</v>
      </c>
      <c r="D36" s="9">
        <v>2019</v>
      </c>
      <c r="E36" s="15" t="s">
        <v>521</v>
      </c>
      <c r="F36" s="9" t="s">
        <v>18</v>
      </c>
      <c r="G36" s="9"/>
      <c r="H36" s="15" t="s">
        <v>473</v>
      </c>
      <c r="I36" s="15" t="s">
        <v>473</v>
      </c>
      <c r="J36" s="18" t="s">
        <v>474</v>
      </c>
      <c r="K36" s="63">
        <v>600</v>
      </c>
      <c r="L36" s="15" t="s">
        <v>20</v>
      </c>
      <c r="M36" s="10">
        <v>600</v>
      </c>
    </row>
    <row r="37" spans="1:13" ht="30" x14ac:dyDescent="0.25">
      <c r="A37" s="8" t="s">
        <v>522</v>
      </c>
      <c r="B37" s="9" t="s">
        <v>9</v>
      </c>
      <c r="C37" s="8" t="s">
        <v>12</v>
      </c>
      <c r="D37" s="9">
        <v>2019</v>
      </c>
      <c r="E37" s="15" t="s">
        <v>523</v>
      </c>
      <c r="F37" s="9" t="s">
        <v>18</v>
      </c>
      <c r="G37" s="9"/>
      <c r="H37" s="15" t="s">
        <v>524</v>
      </c>
      <c r="I37" s="15" t="s">
        <v>524</v>
      </c>
      <c r="J37" s="18" t="s">
        <v>525</v>
      </c>
      <c r="K37" s="75">
        <v>2346.84</v>
      </c>
      <c r="L37" s="15" t="s">
        <v>20</v>
      </c>
      <c r="M37" s="79">
        <v>2346.84</v>
      </c>
    </row>
    <row r="38" spans="1:13" ht="30" x14ac:dyDescent="0.25">
      <c r="A38" s="8" t="s">
        <v>526</v>
      </c>
      <c r="B38" s="9" t="s">
        <v>9</v>
      </c>
      <c r="C38" s="8" t="s">
        <v>12</v>
      </c>
      <c r="D38" s="9">
        <v>2019</v>
      </c>
      <c r="E38" s="15" t="s">
        <v>527</v>
      </c>
      <c r="F38" s="9" t="s">
        <v>18</v>
      </c>
      <c r="G38" s="9"/>
      <c r="H38" s="15" t="s">
        <v>524</v>
      </c>
      <c r="I38" s="15" t="s">
        <v>524</v>
      </c>
      <c r="J38" s="18" t="s">
        <v>525</v>
      </c>
      <c r="K38" s="63">
        <v>582.96</v>
      </c>
      <c r="L38" s="15" t="s">
        <v>20</v>
      </c>
      <c r="M38" s="10">
        <v>582.96</v>
      </c>
    </row>
    <row r="39" spans="1:13" x14ac:dyDescent="0.25">
      <c r="A39" s="60" t="s">
        <v>528</v>
      </c>
      <c r="B39" s="9" t="s">
        <v>9</v>
      </c>
      <c r="C39" s="8" t="s">
        <v>12</v>
      </c>
      <c r="D39" s="9">
        <v>2019</v>
      </c>
      <c r="E39" s="72" t="s">
        <v>529</v>
      </c>
      <c r="F39" s="9" t="s">
        <v>18</v>
      </c>
      <c r="G39" s="71"/>
      <c r="H39" s="72" t="s">
        <v>530</v>
      </c>
      <c r="I39" s="72" t="s">
        <v>530</v>
      </c>
      <c r="J39" s="80" t="s">
        <v>531</v>
      </c>
      <c r="K39" s="75">
        <v>300</v>
      </c>
      <c r="L39" s="67" t="s">
        <v>20</v>
      </c>
      <c r="M39" s="75">
        <v>300</v>
      </c>
    </row>
    <row r="40" spans="1:13" ht="30" x14ac:dyDescent="0.25">
      <c r="A40" s="60" t="s">
        <v>532</v>
      </c>
      <c r="B40" s="9" t="s">
        <v>9</v>
      </c>
      <c r="C40" s="8" t="s">
        <v>12</v>
      </c>
      <c r="D40" s="9">
        <v>2019</v>
      </c>
      <c r="E40" s="72" t="s">
        <v>533</v>
      </c>
      <c r="F40" s="9" t="s">
        <v>18</v>
      </c>
      <c r="G40" s="71"/>
      <c r="H40" s="72" t="s">
        <v>534</v>
      </c>
      <c r="I40" s="72" t="s">
        <v>534</v>
      </c>
      <c r="J40" s="60" t="s">
        <v>535</v>
      </c>
      <c r="K40" s="63">
        <v>33570</v>
      </c>
      <c r="L40" s="15" t="s">
        <v>20</v>
      </c>
      <c r="M40" s="63">
        <v>47191.29</v>
      </c>
    </row>
    <row r="41" spans="1:13" ht="45" x14ac:dyDescent="0.25">
      <c r="A41" s="60" t="s">
        <v>536</v>
      </c>
      <c r="B41" s="9" t="s">
        <v>9</v>
      </c>
      <c r="C41" s="64" t="s">
        <v>12</v>
      </c>
      <c r="D41" s="65">
        <v>2019</v>
      </c>
      <c r="E41" s="98" t="s">
        <v>537</v>
      </c>
      <c r="F41" s="65" t="s">
        <v>18</v>
      </c>
      <c r="G41" s="81"/>
      <c r="H41" s="98" t="s">
        <v>538</v>
      </c>
      <c r="I41" s="98" t="s">
        <v>538</v>
      </c>
      <c r="J41" s="80" t="s">
        <v>539</v>
      </c>
      <c r="K41" s="75">
        <v>31950</v>
      </c>
      <c r="L41" s="67" t="s">
        <v>20</v>
      </c>
      <c r="M41" s="75">
        <v>0</v>
      </c>
    </row>
    <row r="42" spans="1:13" x14ac:dyDescent="0.25">
      <c r="A42" s="60" t="s">
        <v>540</v>
      </c>
      <c r="B42" s="9" t="s">
        <v>9</v>
      </c>
      <c r="C42" s="8" t="s">
        <v>12</v>
      </c>
      <c r="D42" s="9">
        <v>2019</v>
      </c>
      <c r="E42" s="72" t="s">
        <v>541</v>
      </c>
      <c r="F42" s="9" t="s">
        <v>408</v>
      </c>
      <c r="G42" s="71"/>
      <c r="H42" s="72" t="s">
        <v>409</v>
      </c>
      <c r="I42" s="72" t="s">
        <v>409</v>
      </c>
      <c r="J42" s="60" t="s">
        <v>410</v>
      </c>
      <c r="K42" s="63">
        <v>1237.1199999999999</v>
      </c>
      <c r="L42" s="15" t="s">
        <v>20</v>
      </c>
      <c r="M42" s="63">
        <v>1237.1199999999999</v>
      </c>
    </row>
    <row r="43" spans="1:13" ht="45" x14ac:dyDescent="0.25">
      <c r="A43" s="60" t="s">
        <v>542</v>
      </c>
      <c r="B43" s="9" t="s">
        <v>9</v>
      </c>
      <c r="C43" s="8" t="s">
        <v>12</v>
      </c>
      <c r="D43" s="9">
        <v>2019</v>
      </c>
      <c r="E43" s="72" t="s">
        <v>543</v>
      </c>
      <c r="F43" s="9" t="s">
        <v>18</v>
      </c>
      <c r="G43" s="71"/>
      <c r="H43" s="72" t="s">
        <v>544</v>
      </c>
      <c r="I43" s="72" t="s">
        <v>545</v>
      </c>
      <c r="J43" s="62" t="s">
        <v>546</v>
      </c>
      <c r="K43" s="75">
        <v>900</v>
      </c>
      <c r="L43" s="15" t="s">
        <v>20</v>
      </c>
      <c r="M43" s="63">
        <v>900</v>
      </c>
    </row>
    <row r="44" spans="1:13" x14ac:dyDescent="0.25">
      <c r="A44" s="60" t="s">
        <v>547</v>
      </c>
      <c r="B44" s="9" t="s">
        <v>9</v>
      </c>
      <c r="C44" s="8" t="s">
        <v>12</v>
      </c>
      <c r="D44" s="9">
        <v>2019</v>
      </c>
      <c r="E44" s="72" t="s">
        <v>548</v>
      </c>
      <c r="F44" s="9" t="s">
        <v>408</v>
      </c>
      <c r="G44" s="71"/>
      <c r="H44" s="72" t="s">
        <v>442</v>
      </c>
      <c r="I44" s="72" t="s">
        <v>442</v>
      </c>
      <c r="J44" s="60" t="s">
        <v>41</v>
      </c>
      <c r="K44" s="63">
        <v>7200</v>
      </c>
      <c r="L44" s="15" t="s">
        <v>20</v>
      </c>
      <c r="M44" s="63">
        <v>7200</v>
      </c>
    </row>
    <row r="45" spans="1:13" x14ac:dyDescent="0.25">
      <c r="A45" s="60" t="s">
        <v>549</v>
      </c>
      <c r="B45" s="9" t="s">
        <v>9</v>
      </c>
      <c r="C45" s="8" t="s">
        <v>12</v>
      </c>
      <c r="D45" s="9">
        <v>2019</v>
      </c>
      <c r="E45" s="72" t="s">
        <v>550</v>
      </c>
      <c r="F45" s="9" t="s">
        <v>18</v>
      </c>
      <c r="G45" s="71"/>
      <c r="H45" s="72" t="s">
        <v>551</v>
      </c>
      <c r="I45" s="72" t="s">
        <v>551</v>
      </c>
      <c r="J45" s="80" t="s">
        <v>552</v>
      </c>
      <c r="K45" s="63">
        <v>11760</v>
      </c>
      <c r="L45" s="15" t="s">
        <v>20</v>
      </c>
      <c r="M45" s="63">
        <v>11760</v>
      </c>
    </row>
    <row r="46" spans="1:13" x14ac:dyDescent="0.25">
      <c r="A46" s="60" t="s">
        <v>553</v>
      </c>
      <c r="B46" s="9" t="s">
        <v>9</v>
      </c>
      <c r="C46" s="8" t="s">
        <v>12</v>
      </c>
      <c r="D46" s="9">
        <v>2019</v>
      </c>
      <c r="E46" s="72" t="s">
        <v>554</v>
      </c>
      <c r="F46" s="9" t="s">
        <v>18</v>
      </c>
      <c r="G46" s="71"/>
      <c r="H46" s="72" t="s">
        <v>555</v>
      </c>
      <c r="I46" s="72" t="s">
        <v>556</v>
      </c>
      <c r="J46" s="60" t="s">
        <v>557</v>
      </c>
      <c r="K46" s="63">
        <v>6300</v>
      </c>
      <c r="L46" s="15" t="s">
        <v>20</v>
      </c>
      <c r="M46" s="63">
        <v>6300</v>
      </c>
    </row>
    <row r="47" spans="1:13" ht="45" x14ac:dyDescent="0.25">
      <c r="A47" s="54" t="s">
        <v>360</v>
      </c>
      <c r="B47" s="55" t="s">
        <v>9</v>
      </c>
      <c r="C47" s="54" t="s">
        <v>12</v>
      </c>
      <c r="D47" s="55">
        <v>2019</v>
      </c>
      <c r="E47" s="57" t="s">
        <v>361</v>
      </c>
      <c r="F47" s="55" t="s">
        <v>18</v>
      </c>
      <c r="G47" s="55"/>
      <c r="H47" s="57" t="s">
        <v>362</v>
      </c>
      <c r="I47" s="57" t="s">
        <v>362</v>
      </c>
      <c r="J47" s="54" t="s">
        <v>363</v>
      </c>
      <c r="K47" s="56">
        <v>850</v>
      </c>
      <c r="L47" s="57" t="s">
        <v>20</v>
      </c>
      <c r="M47" s="56">
        <v>0</v>
      </c>
    </row>
    <row r="48" spans="1:13" x14ac:dyDescent="0.25">
      <c r="A48" s="60" t="s">
        <v>558</v>
      </c>
      <c r="B48" s="9" t="s">
        <v>9</v>
      </c>
      <c r="C48" s="8" t="s">
        <v>12</v>
      </c>
      <c r="D48" s="9">
        <v>2019</v>
      </c>
      <c r="E48" s="72" t="s">
        <v>559</v>
      </c>
      <c r="F48" s="9" t="s">
        <v>18</v>
      </c>
      <c r="G48" s="71"/>
      <c r="H48" s="72" t="s">
        <v>560</v>
      </c>
      <c r="I48" s="72" t="s">
        <v>560</v>
      </c>
      <c r="J48" s="60" t="s">
        <v>561</v>
      </c>
      <c r="K48" s="63">
        <v>19000</v>
      </c>
      <c r="L48" s="15" t="s">
        <v>20</v>
      </c>
      <c r="M48" s="63">
        <v>19000</v>
      </c>
    </row>
    <row r="49" spans="1:13" x14ac:dyDescent="0.25">
      <c r="A49" s="60" t="s">
        <v>562</v>
      </c>
      <c r="B49" s="9" t="s">
        <v>9</v>
      </c>
      <c r="C49" s="8" t="s">
        <v>12</v>
      </c>
      <c r="D49" s="9">
        <v>2019</v>
      </c>
      <c r="E49" s="72" t="s">
        <v>563</v>
      </c>
      <c r="F49" s="9" t="s">
        <v>18</v>
      </c>
      <c r="G49" s="71"/>
      <c r="H49" s="72" t="s">
        <v>564</v>
      </c>
      <c r="I49" s="72" t="s">
        <v>564</v>
      </c>
      <c r="J49" s="60" t="s">
        <v>565</v>
      </c>
      <c r="K49" s="63">
        <v>19000</v>
      </c>
      <c r="L49" s="15" t="s">
        <v>20</v>
      </c>
      <c r="M49" s="63">
        <v>19000</v>
      </c>
    </row>
    <row r="50" spans="1:13" x14ac:dyDescent="0.25">
      <c r="A50" s="60" t="s">
        <v>566</v>
      </c>
      <c r="B50" s="9" t="s">
        <v>9</v>
      </c>
      <c r="C50" s="8" t="s">
        <v>12</v>
      </c>
      <c r="D50" s="9">
        <v>2019</v>
      </c>
      <c r="E50" s="72" t="s">
        <v>567</v>
      </c>
      <c r="F50" s="9" t="s">
        <v>18</v>
      </c>
      <c r="G50" s="71"/>
      <c r="H50" s="72" t="s">
        <v>568</v>
      </c>
      <c r="I50" s="72" t="s">
        <v>568</v>
      </c>
      <c r="J50" s="60" t="s">
        <v>569</v>
      </c>
      <c r="K50" s="63">
        <v>800</v>
      </c>
      <c r="L50" s="15" t="s">
        <v>20</v>
      </c>
      <c r="M50" s="63">
        <v>800</v>
      </c>
    </row>
    <row r="51" spans="1:13" x14ac:dyDescent="0.25">
      <c r="A51" s="60" t="s">
        <v>570</v>
      </c>
      <c r="B51" s="9" t="s">
        <v>9</v>
      </c>
      <c r="C51" s="8" t="s">
        <v>12</v>
      </c>
      <c r="D51" s="9">
        <v>2019</v>
      </c>
      <c r="E51" s="72" t="s">
        <v>571</v>
      </c>
      <c r="F51" s="9" t="s">
        <v>18</v>
      </c>
      <c r="G51" s="71"/>
      <c r="H51" s="72" t="s">
        <v>572</v>
      </c>
      <c r="I51" s="72" t="s">
        <v>572</v>
      </c>
      <c r="J51" s="60" t="s">
        <v>573</v>
      </c>
      <c r="K51" s="63">
        <v>1000</v>
      </c>
      <c r="L51" s="15" t="s">
        <v>20</v>
      </c>
      <c r="M51" s="63">
        <v>1000</v>
      </c>
    </row>
    <row r="52" spans="1:13" ht="30" x14ac:dyDescent="0.25">
      <c r="A52" s="60" t="s">
        <v>574</v>
      </c>
      <c r="B52" s="9" t="s">
        <v>9</v>
      </c>
      <c r="C52" s="8" t="s">
        <v>12</v>
      </c>
      <c r="D52" s="9">
        <v>2019</v>
      </c>
      <c r="E52" s="72" t="s">
        <v>575</v>
      </c>
      <c r="F52" s="9" t="s">
        <v>18</v>
      </c>
      <c r="G52" s="71"/>
      <c r="H52" s="72" t="s">
        <v>576</v>
      </c>
      <c r="I52" s="72" t="s">
        <v>576</v>
      </c>
      <c r="J52" s="60" t="s">
        <v>577</v>
      </c>
      <c r="K52" s="63">
        <v>2900</v>
      </c>
      <c r="L52" s="15" t="s">
        <v>20</v>
      </c>
      <c r="M52" s="63">
        <v>2900</v>
      </c>
    </row>
    <row r="53" spans="1:13" x14ac:dyDescent="0.25">
      <c r="A53" s="60" t="s">
        <v>578</v>
      </c>
      <c r="B53" s="9" t="s">
        <v>9</v>
      </c>
      <c r="C53" s="8" t="s">
        <v>12</v>
      </c>
      <c r="D53" s="9">
        <v>2019</v>
      </c>
      <c r="E53" s="72" t="s">
        <v>579</v>
      </c>
      <c r="F53" s="9" t="s">
        <v>18</v>
      </c>
      <c r="G53" s="71"/>
      <c r="H53" s="72" t="s">
        <v>580</v>
      </c>
      <c r="I53" s="72" t="s">
        <v>580</v>
      </c>
      <c r="J53" s="60" t="s">
        <v>581</v>
      </c>
      <c r="K53" s="63">
        <v>600</v>
      </c>
      <c r="L53" s="15" t="s">
        <v>20</v>
      </c>
      <c r="M53" s="63">
        <v>600</v>
      </c>
    </row>
    <row r="54" spans="1:13" ht="30" x14ac:dyDescent="0.25">
      <c r="A54" s="60" t="s">
        <v>582</v>
      </c>
      <c r="B54" s="9" t="s">
        <v>9</v>
      </c>
      <c r="C54" s="8" t="s">
        <v>12</v>
      </c>
      <c r="D54" s="9">
        <v>2019</v>
      </c>
      <c r="E54" s="72" t="s">
        <v>583</v>
      </c>
      <c r="F54" s="9" t="s">
        <v>18</v>
      </c>
      <c r="G54" s="71"/>
      <c r="H54" s="72" t="s">
        <v>584</v>
      </c>
      <c r="I54" s="72" t="s">
        <v>584</v>
      </c>
      <c r="J54" s="60" t="s">
        <v>585</v>
      </c>
      <c r="K54" s="63">
        <v>7350</v>
      </c>
      <c r="L54" s="15" t="s">
        <v>20</v>
      </c>
      <c r="M54" s="63">
        <v>7350</v>
      </c>
    </row>
    <row r="55" spans="1:13" ht="30" x14ac:dyDescent="0.25">
      <c r="A55" s="60" t="s">
        <v>586</v>
      </c>
      <c r="B55" s="9" t="s">
        <v>9</v>
      </c>
      <c r="C55" s="8" t="s">
        <v>12</v>
      </c>
      <c r="D55" s="9">
        <v>2019</v>
      </c>
      <c r="E55" s="72" t="s">
        <v>587</v>
      </c>
      <c r="F55" s="9" t="s">
        <v>18</v>
      </c>
      <c r="G55" s="71"/>
      <c r="H55" s="72" t="s">
        <v>588</v>
      </c>
      <c r="I55" s="72" t="s">
        <v>588</v>
      </c>
      <c r="J55" s="60" t="s">
        <v>557</v>
      </c>
      <c r="K55" s="63">
        <v>15900</v>
      </c>
      <c r="L55" s="15" t="s">
        <v>20</v>
      </c>
      <c r="M55" s="63">
        <v>15900</v>
      </c>
    </row>
    <row r="56" spans="1:13" ht="45" x14ac:dyDescent="0.25">
      <c r="A56" s="60" t="s">
        <v>589</v>
      </c>
      <c r="B56" s="9" t="s">
        <v>9</v>
      </c>
      <c r="C56" s="8" t="s">
        <v>12</v>
      </c>
      <c r="D56" s="9">
        <v>2019</v>
      </c>
      <c r="E56" s="72" t="s">
        <v>590</v>
      </c>
      <c r="F56" s="9" t="s">
        <v>18</v>
      </c>
      <c r="G56" s="71"/>
      <c r="H56" s="72" t="s">
        <v>591</v>
      </c>
      <c r="I56" s="72" t="s">
        <v>591</v>
      </c>
      <c r="J56" s="62" t="s">
        <v>592</v>
      </c>
      <c r="K56" s="63">
        <v>526</v>
      </c>
      <c r="L56" s="15" t="s">
        <v>20</v>
      </c>
      <c r="M56" s="63">
        <v>526</v>
      </c>
    </row>
    <row r="57" spans="1:13" x14ac:dyDescent="0.25">
      <c r="A57" s="60" t="s">
        <v>593</v>
      </c>
      <c r="B57" s="9" t="s">
        <v>9</v>
      </c>
      <c r="C57" s="8" t="s">
        <v>12</v>
      </c>
      <c r="D57" s="9">
        <v>2019</v>
      </c>
      <c r="E57" s="72" t="s">
        <v>594</v>
      </c>
      <c r="F57" s="9" t="s">
        <v>18</v>
      </c>
      <c r="G57" s="71"/>
      <c r="H57" s="72" t="s">
        <v>510</v>
      </c>
      <c r="I57" s="72" t="s">
        <v>510</v>
      </c>
      <c r="J57" s="60" t="s">
        <v>511</v>
      </c>
      <c r="K57" s="63">
        <v>210</v>
      </c>
      <c r="L57" s="15" t="s">
        <v>20</v>
      </c>
      <c r="M57" s="63">
        <v>210</v>
      </c>
    </row>
    <row r="58" spans="1:13" ht="30" x14ac:dyDescent="0.25">
      <c r="A58" s="60" t="s">
        <v>595</v>
      </c>
      <c r="B58" s="9" t="s">
        <v>9</v>
      </c>
      <c r="C58" s="8" t="s">
        <v>12</v>
      </c>
      <c r="D58" s="9">
        <v>2019</v>
      </c>
      <c r="E58" s="72" t="s">
        <v>596</v>
      </c>
      <c r="F58" s="9" t="s">
        <v>18</v>
      </c>
      <c r="G58" s="71"/>
      <c r="H58" s="72" t="s">
        <v>597</v>
      </c>
      <c r="I58" s="72" t="s">
        <v>597</v>
      </c>
      <c r="J58" s="88" t="s">
        <v>598</v>
      </c>
      <c r="K58" s="63">
        <v>17400</v>
      </c>
      <c r="L58" s="15" t="s">
        <v>20</v>
      </c>
      <c r="M58" s="63">
        <v>17400</v>
      </c>
    </row>
    <row r="59" spans="1:13" x14ac:dyDescent="0.25">
      <c r="A59" s="60" t="s">
        <v>599</v>
      </c>
      <c r="B59" s="9" t="s">
        <v>9</v>
      </c>
      <c r="C59" s="8" t="s">
        <v>12</v>
      </c>
      <c r="D59" s="9">
        <v>2019</v>
      </c>
      <c r="E59" s="72" t="s">
        <v>600</v>
      </c>
      <c r="F59" s="9" t="s">
        <v>18</v>
      </c>
      <c r="G59" s="71"/>
      <c r="H59" s="72" t="s">
        <v>601</v>
      </c>
      <c r="I59" s="72" t="s">
        <v>601</v>
      </c>
      <c r="J59" s="60" t="s">
        <v>602</v>
      </c>
      <c r="K59" s="63">
        <v>536.97</v>
      </c>
      <c r="L59" s="15" t="s">
        <v>20</v>
      </c>
      <c r="M59" s="63">
        <v>536.57000000000005</v>
      </c>
    </row>
    <row r="60" spans="1:13" ht="30" x14ac:dyDescent="0.25">
      <c r="A60" s="60" t="s">
        <v>603</v>
      </c>
      <c r="B60" s="9" t="s">
        <v>9</v>
      </c>
      <c r="C60" s="8" t="s">
        <v>12</v>
      </c>
      <c r="D60" s="9">
        <v>2019</v>
      </c>
      <c r="E60" s="72" t="s">
        <v>604</v>
      </c>
      <c r="F60" s="9" t="s">
        <v>18</v>
      </c>
      <c r="G60" s="71"/>
      <c r="H60" s="72" t="s">
        <v>605</v>
      </c>
      <c r="I60" s="72" t="s">
        <v>605</v>
      </c>
      <c r="J60" s="60" t="s">
        <v>606</v>
      </c>
      <c r="K60" s="63">
        <v>20000</v>
      </c>
      <c r="L60" s="15" t="s">
        <v>20</v>
      </c>
      <c r="M60" s="63">
        <v>20000</v>
      </c>
    </row>
    <row r="61" spans="1:13" x14ac:dyDescent="0.25">
      <c r="A61" s="60" t="s">
        <v>607</v>
      </c>
      <c r="B61" s="9" t="s">
        <v>9</v>
      </c>
      <c r="C61" s="8" t="s">
        <v>12</v>
      </c>
      <c r="D61" s="9">
        <v>2019</v>
      </c>
      <c r="E61" s="72" t="s">
        <v>608</v>
      </c>
      <c r="F61" s="9" t="s">
        <v>18</v>
      </c>
      <c r="G61" s="71"/>
      <c r="H61" s="72" t="s">
        <v>551</v>
      </c>
      <c r="I61" s="72" t="s">
        <v>551</v>
      </c>
      <c r="J61" s="60" t="s">
        <v>552</v>
      </c>
      <c r="K61" s="63">
        <v>210</v>
      </c>
      <c r="L61" s="15" t="s">
        <v>20</v>
      </c>
      <c r="M61" s="63">
        <v>210</v>
      </c>
    </row>
    <row r="62" spans="1:13" ht="30" x14ac:dyDescent="0.25">
      <c r="A62" s="82" t="s">
        <v>609</v>
      </c>
      <c r="B62" s="83" t="s">
        <v>9</v>
      </c>
      <c r="C62" s="84" t="s">
        <v>12</v>
      </c>
      <c r="D62" s="83">
        <v>2019</v>
      </c>
      <c r="E62" s="89" t="s">
        <v>610</v>
      </c>
      <c r="F62" s="83" t="s">
        <v>18</v>
      </c>
      <c r="G62" s="85"/>
      <c r="H62" s="89" t="s">
        <v>611</v>
      </c>
      <c r="I62" s="89" t="s">
        <v>611</v>
      </c>
      <c r="J62" s="82" t="s">
        <v>612</v>
      </c>
      <c r="K62" s="86">
        <v>1600</v>
      </c>
      <c r="L62" s="87" t="s">
        <v>20</v>
      </c>
      <c r="M62" s="86">
        <v>1600</v>
      </c>
    </row>
    <row r="63" spans="1:13" ht="30" x14ac:dyDescent="0.25">
      <c r="A63" s="80" t="s">
        <v>613</v>
      </c>
      <c r="B63" s="65" t="s">
        <v>9</v>
      </c>
      <c r="C63" s="64" t="s">
        <v>12</v>
      </c>
      <c r="D63" s="65">
        <v>2019</v>
      </c>
      <c r="E63" s="98" t="s">
        <v>610</v>
      </c>
      <c r="F63" s="65" t="s">
        <v>18</v>
      </c>
      <c r="G63" s="81"/>
      <c r="H63" s="98" t="s">
        <v>614</v>
      </c>
      <c r="I63" s="98" t="s">
        <v>614</v>
      </c>
      <c r="J63" s="62" t="s">
        <v>615</v>
      </c>
      <c r="K63" s="75">
        <v>1600</v>
      </c>
      <c r="L63" s="67" t="s">
        <v>20</v>
      </c>
      <c r="M63" s="75">
        <v>1600</v>
      </c>
    </row>
    <row r="64" spans="1:13" x14ac:dyDescent="0.25">
      <c r="A64" s="60" t="s">
        <v>616</v>
      </c>
      <c r="B64" s="9" t="s">
        <v>9</v>
      </c>
      <c r="C64" s="8" t="s">
        <v>12</v>
      </c>
      <c r="D64" s="9">
        <v>2019</v>
      </c>
      <c r="E64" s="72" t="s">
        <v>617</v>
      </c>
      <c r="F64" s="9" t="s">
        <v>18</v>
      </c>
      <c r="G64" s="71"/>
      <c r="H64" s="72" t="s">
        <v>618</v>
      </c>
      <c r="I64" s="72" t="s">
        <v>618</v>
      </c>
      <c r="J64" s="82" t="s">
        <v>340</v>
      </c>
      <c r="K64" s="63">
        <v>3980</v>
      </c>
      <c r="L64" s="15" t="s">
        <v>20</v>
      </c>
      <c r="M64" s="63">
        <v>3980</v>
      </c>
    </row>
    <row r="65" spans="1:13" ht="30" x14ac:dyDescent="0.25">
      <c r="A65" s="60" t="s">
        <v>619</v>
      </c>
      <c r="B65" s="9" t="s">
        <v>9</v>
      </c>
      <c r="C65" s="8" t="s">
        <v>12</v>
      </c>
      <c r="D65" s="9">
        <v>2019</v>
      </c>
      <c r="E65" s="72" t="s">
        <v>620</v>
      </c>
      <c r="F65" s="9" t="s">
        <v>18</v>
      </c>
      <c r="G65" s="71"/>
      <c r="H65" s="72" t="s">
        <v>423</v>
      </c>
      <c r="I65" s="72" t="s">
        <v>423</v>
      </c>
      <c r="J65" s="60" t="s">
        <v>424</v>
      </c>
      <c r="K65" s="63">
        <v>11830</v>
      </c>
      <c r="L65" s="15" t="s">
        <v>20</v>
      </c>
      <c r="M65" s="63">
        <v>11830</v>
      </c>
    </row>
    <row r="66" spans="1:13" ht="30" x14ac:dyDescent="0.25">
      <c r="A66" s="60" t="s">
        <v>621</v>
      </c>
      <c r="B66" s="9" t="s">
        <v>9</v>
      </c>
      <c r="C66" s="8" t="s">
        <v>12</v>
      </c>
      <c r="D66" s="9">
        <v>2019</v>
      </c>
      <c r="E66" s="72" t="s">
        <v>622</v>
      </c>
      <c r="F66" s="9" t="s">
        <v>18</v>
      </c>
      <c r="G66" s="71"/>
      <c r="H66" s="72" t="s">
        <v>623</v>
      </c>
      <c r="I66" s="72" t="s">
        <v>623</v>
      </c>
      <c r="J66" s="60" t="s">
        <v>624</v>
      </c>
      <c r="K66" s="63">
        <v>1360</v>
      </c>
      <c r="L66" s="15" t="s">
        <v>20</v>
      </c>
      <c r="M66" s="63">
        <v>1360</v>
      </c>
    </row>
    <row r="67" spans="1:13" ht="30" x14ac:dyDescent="0.25">
      <c r="A67" s="60" t="s">
        <v>625</v>
      </c>
      <c r="B67" s="9" t="s">
        <v>9</v>
      </c>
      <c r="C67" s="8" t="s">
        <v>12</v>
      </c>
      <c r="D67" s="9">
        <v>2019</v>
      </c>
      <c r="E67" s="72" t="s">
        <v>626</v>
      </c>
      <c r="F67" s="9" t="s">
        <v>18</v>
      </c>
      <c r="G67" s="71"/>
      <c r="H67" s="72" t="s">
        <v>627</v>
      </c>
      <c r="I67" s="72" t="s">
        <v>627</v>
      </c>
      <c r="J67" s="60" t="s">
        <v>628</v>
      </c>
      <c r="K67" s="63">
        <v>660</v>
      </c>
      <c r="L67" s="15" t="s">
        <v>20</v>
      </c>
      <c r="M67" s="63">
        <v>660</v>
      </c>
    </row>
    <row r="68" spans="1:13" ht="45" x14ac:dyDescent="0.25">
      <c r="A68" s="60" t="s">
        <v>629</v>
      </c>
      <c r="B68" s="9" t="s">
        <v>9</v>
      </c>
      <c r="C68" s="8" t="s">
        <v>12</v>
      </c>
      <c r="D68" s="9">
        <v>2019</v>
      </c>
      <c r="E68" s="72" t="s">
        <v>630</v>
      </c>
      <c r="F68" s="9" t="s">
        <v>18</v>
      </c>
      <c r="G68" s="71"/>
      <c r="H68" s="72" t="s">
        <v>631</v>
      </c>
      <c r="I68" s="72" t="s">
        <v>631</v>
      </c>
      <c r="J68" s="60" t="s">
        <v>632</v>
      </c>
      <c r="K68" s="63">
        <v>14350</v>
      </c>
      <c r="L68" s="15" t="s">
        <v>20</v>
      </c>
      <c r="M68" s="63">
        <v>14350</v>
      </c>
    </row>
    <row r="69" spans="1:13" ht="45" x14ac:dyDescent="0.25">
      <c r="A69" s="60" t="s">
        <v>633</v>
      </c>
      <c r="B69" s="9" t="s">
        <v>9</v>
      </c>
      <c r="C69" s="8" t="s">
        <v>12</v>
      </c>
      <c r="D69" s="9">
        <v>2019</v>
      </c>
      <c r="E69" s="72" t="s">
        <v>634</v>
      </c>
      <c r="F69" s="9" t="s">
        <v>18</v>
      </c>
      <c r="G69" s="71"/>
      <c r="H69" s="72" t="s">
        <v>423</v>
      </c>
      <c r="I69" s="72" t="s">
        <v>423</v>
      </c>
      <c r="J69" s="60" t="s">
        <v>424</v>
      </c>
      <c r="K69" s="63">
        <v>592</v>
      </c>
      <c r="L69" s="15" t="s">
        <v>20</v>
      </c>
      <c r="M69" s="63">
        <v>592</v>
      </c>
    </row>
    <row r="70" spans="1:13" ht="30" x14ac:dyDescent="0.25">
      <c r="A70" s="60" t="s">
        <v>635</v>
      </c>
      <c r="B70" s="9" t="s">
        <v>9</v>
      </c>
      <c r="C70" s="8" t="s">
        <v>12</v>
      </c>
      <c r="D70" s="9">
        <v>2019</v>
      </c>
      <c r="E70" s="72" t="s">
        <v>636</v>
      </c>
      <c r="F70" s="9" t="s">
        <v>18</v>
      </c>
      <c r="G70" s="71"/>
      <c r="H70" s="72" t="s">
        <v>637</v>
      </c>
      <c r="I70" s="72" t="s">
        <v>637</v>
      </c>
      <c r="J70" s="60" t="s">
        <v>638</v>
      </c>
      <c r="K70" s="63">
        <v>400</v>
      </c>
      <c r="L70" s="15" t="s">
        <v>20</v>
      </c>
      <c r="M70" s="63">
        <v>400</v>
      </c>
    </row>
    <row r="71" spans="1:13" ht="30" x14ac:dyDescent="0.25">
      <c r="A71" s="60" t="s">
        <v>639</v>
      </c>
      <c r="B71" s="9" t="s">
        <v>9</v>
      </c>
      <c r="C71" s="8" t="s">
        <v>12</v>
      </c>
      <c r="D71" s="9">
        <v>2019</v>
      </c>
      <c r="E71" s="72" t="s">
        <v>640</v>
      </c>
      <c r="F71" s="9" t="s">
        <v>18</v>
      </c>
      <c r="G71" s="71"/>
      <c r="H71" s="72" t="s">
        <v>584</v>
      </c>
      <c r="I71" s="72" t="s">
        <v>584</v>
      </c>
      <c r="J71" s="60" t="s">
        <v>585</v>
      </c>
      <c r="K71" s="63">
        <v>1005</v>
      </c>
      <c r="L71" s="15" t="s">
        <v>20</v>
      </c>
      <c r="M71" s="63">
        <v>1005</v>
      </c>
    </row>
    <row r="72" spans="1:13" x14ac:dyDescent="0.25">
      <c r="A72" s="60" t="s">
        <v>641</v>
      </c>
      <c r="B72" s="9" t="s">
        <v>9</v>
      </c>
      <c r="C72" s="8" t="s">
        <v>12</v>
      </c>
      <c r="D72" s="9">
        <v>2019</v>
      </c>
      <c r="E72" s="72" t="s">
        <v>642</v>
      </c>
      <c r="F72" s="9" t="s">
        <v>18</v>
      </c>
      <c r="G72" s="71"/>
      <c r="H72" s="72" t="s">
        <v>643</v>
      </c>
      <c r="I72" s="72" t="s">
        <v>644</v>
      </c>
      <c r="J72" s="82" t="s">
        <v>645</v>
      </c>
      <c r="K72" s="63">
        <v>2848</v>
      </c>
      <c r="L72" s="15" t="s">
        <v>20</v>
      </c>
      <c r="M72" s="63">
        <v>2848</v>
      </c>
    </row>
    <row r="73" spans="1:13" ht="90" x14ac:dyDescent="0.25">
      <c r="A73" s="60" t="s">
        <v>646</v>
      </c>
      <c r="B73" s="9" t="s">
        <v>9</v>
      </c>
      <c r="C73" s="8" t="s">
        <v>12</v>
      </c>
      <c r="D73" s="9">
        <v>2019</v>
      </c>
      <c r="E73" s="72" t="s">
        <v>647</v>
      </c>
      <c r="F73" s="9" t="s">
        <v>18</v>
      </c>
      <c r="G73" s="71"/>
      <c r="H73" s="72" t="s">
        <v>597</v>
      </c>
      <c r="I73" s="72" t="s">
        <v>597</v>
      </c>
      <c r="J73" s="60" t="s">
        <v>648</v>
      </c>
      <c r="K73" s="63">
        <v>9494</v>
      </c>
      <c r="L73" s="15" t="s">
        <v>20</v>
      </c>
      <c r="M73" s="63">
        <v>9494</v>
      </c>
    </row>
    <row r="74" spans="1:13" ht="30" x14ac:dyDescent="0.25">
      <c r="A74" s="60" t="s">
        <v>649</v>
      </c>
      <c r="B74" s="9" t="s">
        <v>9</v>
      </c>
      <c r="C74" s="8" t="s">
        <v>12</v>
      </c>
      <c r="D74" s="9">
        <v>2019</v>
      </c>
      <c r="E74" s="72" t="s">
        <v>650</v>
      </c>
      <c r="F74" s="9" t="s">
        <v>18</v>
      </c>
      <c r="G74" s="71"/>
      <c r="H74" s="72" t="s">
        <v>584</v>
      </c>
      <c r="I74" s="72" t="s">
        <v>584</v>
      </c>
      <c r="J74" s="60" t="s">
        <v>585</v>
      </c>
      <c r="K74" s="63">
        <v>880</v>
      </c>
      <c r="L74" s="15" t="s">
        <v>20</v>
      </c>
      <c r="M74" s="63">
        <v>880</v>
      </c>
    </row>
    <row r="75" spans="1:13" ht="30" x14ac:dyDescent="0.25">
      <c r="A75" s="60" t="s">
        <v>651</v>
      </c>
      <c r="B75" s="9" t="s">
        <v>9</v>
      </c>
      <c r="C75" s="8" t="s">
        <v>12</v>
      </c>
      <c r="D75" s="9">
        <v>2019</v>
      </c>
      <c r="E75" s="72" t="s">
        <v>652</v>
      </c>
      <c r="F75" s="9" t="s">
        <v>18</v>
      </c>
      <c r="G75" s="71"/>
      <c r="H75" s="72" t="s">
        <v>457</v>
      </c>
      <c r="I75" s="72" t="s">
        <v>457</v>
      </c>
      <c r="J75" s="18" t="s">
        <v>458</v>
      </c>
      <c r="K75" s="63">
        <v>1600</v>
      </c>
      <c r="L75" s="15" t="s">
        <v>20</v>
      </c>
      <c r="M75" s="63">
        <v>1600</v>
      </c>
    </row>
    <row r="76" spans="1:13" ht="30" x14ac:dyDescent="0.25">
      <c r="A76" s="60" t="s">
        <v>653</v>
      </c>
      <c r="B76" s="9" t="s">
        <v>9</v>
      </c>
      <c r="C76" s="8" t="s">
        <v>12</v>
      </c>
      <c r="D76" s="9">
        <v>2019</v>
      </c>
      <c r="E76" s="72" t="s">
        <v>654</v>
      </c>
      <c r="F76" s="9" t="s">
        <v>18</v>
      </c>
      <c r="G76" s="71"/>
      <c r="H76" s="72" t="s">
        <v>576</v>
      </c>
      <c r="I76" s="72" t="s">
        <v>576</v>
      </c>
      <c r="J76" s="60" t="s">
        <v>577</v>
      </c>
      <c r="K76" s="63">
        <v>2000</v>
      </c>
      <c r="L76" s="15" t="s">
        <v>20</v>
      </c>
      <c r="M76" s="63">
        <v>2000</v>
      </c>
    </row>
    <row r="77" spans="1:13" ht="45" x14ac:dyDescent="0.25">
      <c r="A77" s="8" t="s">
        <v>655</v>
      </c>
      <c r="B77" s="9" t="s">
        <v>9</v>
      </c>
      <c r="C77" s="8" t="s">
        <v>12</v>
      </c>
      <c r="D77" s="9">
        <v>2019</v>
      </c>
      <c r="E77" s="15" t="s">
        <v>656</v>
      </c>
      <c r="F77" s="9" t="s">
        <v>18</v>
      </c>
      <c r="G77" s="9"/>
      <c r="H77" s="15" t="s">
        <v>524</v>
      </c>
      <c r="I77" s="15" t="s">
        <v>524</v>
      </c>
      <c r="J77" s="18" t="s">
        <v>525</v>
      </c>
      <c r="K77" s="10">
        <v>2387.15</v>
      </c>
      <c r="L77" s="15" t="s">
        <v>20</v>
      </c>
      <c r="M77" s="10">
        <v>2387.15</v>
      </c>
    </row>
  </sheetData>
  <hyperlinks>
    <hyperlink ref="A14" r:id="rId1" display="https://smartcig.anticorruzione.it/AVCP-SmartCig/preparaDettaglioComunicazioneOS.action?codDettaglioCarnet=32105937"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view="pageBreakPreview" zoomScale="70" zoomScaleNormal="70" zoomScaleSheetLayoutView="70" workbookViewId="0">
      <selection activeCell="O2" sqref="O2"/>
    </sheetView>
  </sheetViews>
  <sheetFormatPr defaultRowHeight="15" x14ac:dyDescent="0.25"/>
  <cols>
    <col min="1" max="1" width="13" bestFit="1" customWidth="1"/>
    <col min="2" max="2" width="20.140625" bestFit="1" customWidth="1"/>
    <col min="3" max="3" width="10.42578125" bestFit="1" customWidth="1"/>
    <col min="4" max="4" width="5.85546875" customWidth="1"/>
    <col min="5" max="5" width="70.28515625" customWidth="1"/>
    <col min="6" max="6" width="20.85546875" bestFit="1" customWidth="1"/>
    <col min="7" max="7" width="11" bestFit="1" customWidth="1"/>
    <col min="8" max="8" width="39.7109375" style="24" customWidth="1"/>
    <col min="9" max="9" width="32.5703125" style="24" customWidth="1"/>
    <col min="10" max="10" width="17.5703125" bestFit="1" customWidth="1"/>
    <col min="11" max="11" width="14.85546875" bestFit="1" customWidth="1"/>
    <col min="12" max="12" width="12.42578125" bestFit="1" customWidth="1"/>
    <col min="13" max="13" width="17.85546875" bestFit="1" customWidth="1"/>
    <col min="15" max="15" width="28.140625" bestFit="1" customWidth="1"/>
  </cols>
  <sheetData>
    <row r="1" spans="1:15" s="1" customFormat="1" x14ac:dyDescent="0.25">
      <c r="A1" s="115" t="s">
        <v>0</v>
      </c>
      <c r="B1" s="116" t="s">
        <v>1</v>
      </c>
      <c r="C1" s="117" t="s">
        <v>11</v>
      </c>
      <c r="D1" s="116" t="s">
        <v>10</v>
      </c>
      <c r="E1" s="118" t="s">
        <v>2</v>
      </c>
      <c r="F1" s="119" t="s">
        <v>3</v>
      </c>
      <c r="G1" s="119" t="s">
        <v>13</v>
      </c>
      <c r="H1" s="126" t="s">
        <v>4</v>
      </c>
      <c r="I1" s="126" t="s">
        <v>5</v>
      </c>
      <c r="J1" s="120" t="s">
        <v>14</v>
      </c>
      <c r="K1" s="121" t="s">
        <v>6</v>
      </c>
      <c r="L1" s="119" t="s">
        <v>7</v>
      </c>
      <c r="M1" s="122" t="s">
        <v>8</v>
      </c>
    </row>
    <row r="2" spans="1:15" s="3" customFormat="1" ht="44.25" customHeight="1" x14ac:dyDescent="0.25">
      <c r="A2" s="112" t="s">
        <v>661</v>
      </c>
      <c r="B2" s="84" t="s">
        <v>398</v>
      </c>
      <c r="C2" s="84" t="s">
        <v>12</v>
      </c>
      <c r="D2" s="123" t="s">
        <v>365</v>
      </c>
      <c r="E2" s="124" t="s">
        <v>662</v>
      </c>
      <c r="F2" s="124" t="s">
        <v>18</v>
      </c>
      <c r="G2" s="84"/>
      <c r="H2" s="124" t="s">
        <v>663</v>
      </c>
      <c r="I2" s="124" t="s">
        <v>663</v>
      </c>
      <c r="J2" s="84" t="s">
        <v>664</v>
      </c>
      <c r="K2" s="92">
        <v>8127</v>
      </c>
      <c r="L2" s="84" t="s">
        <v>665</v>
      </c>
      <c r="M2" s="92">
        <v>8127</v>
      </c>
      <c r="O2" s="183" t="s">
        <v>948</v>
      </c>
    </row>
    <row r="3" spans="1:15" s="3" customFormat="1" ht="64.5" customHeight="1" x14ac:dyDescent="0.25">
      <c r="A3" s="19" t="s">
        <v>666</v>
      </c>
      <c r="B3" s="8" t="s">
        <v>9</v>
      </c>
      <c r="C3" s="8" t="s">
        <v>12</v>
      </c>
      <c r="D3" s="7" t="s">
        <v>365</v>
      </c>
      <c r="E3" s="18" t="s">
        <v>667</v>
      </c>
      <c r="F3" s="8" t="s">
        <v>18</v>
      </c>
      <c r="G3" s="8"/>
      <c r="H3" s="18" t="s">
        <v>668</v>
      </c>
      <c r="I3" s="18" t="s">
        <v>668</v>
      </c>
      <c r="J3" s="8">
        <v>3085630964</v>
      </c>
      <c r="K3" s="10">
        <v>350</v>
      </c>
      <c r="L3" s="8" t="s">
        <v>20</v>
      </c>
      <c r="M3" s="10">
        <v>350</v>
      </c>
    </row>
    <row r="4" spans="1:15" ht="45" x14ac:dyDescent="0.25">
      <c r="A4" s="19" t="s">
        <v>669</v>
      </c>
      <c r="B4" s="8" t="s">
        <v>9</v>
      </c>
      <c r="C4" s="8" t="s">
        <v>12</v>
      </c>
      <c r="D4" s="7" t="s">
        <v>365</v>
      </c>
      <c r="E4" s="18" t="s">
        <v>670</v>
      </c>
      <c r="F4" s="8" t="s">
        <v>18</v>
      </c>
      <c r="G4" s="8"/>
      <c r="H4" s="18" t="s">
        <v>671</v>
      </c>
      <c r="I4" s="130" t="s">
        <v>671</v>
      </c>
      <c r="J4" s="84">
        <v>3369950245</v>
      </c>
      <c r="K4" s="10">
        <v>875</v>
      </c>
      <c r="L4" s="8" t="s">
        <v>20</v>
      </c>
      <c r="M4" s="10">
        <v>875</v>
      </c>
    </row>
    <row r="5" spans="1:15" ht="45" x14ac:dyDescent="0.25">
      <c r="A5" s="19" t="s">
        <v>672</v>
      </c>
      <c r="B5" s="9" t="s">
        <v>9</v>
      </c>
      <c r="C5" s="8" t="s">
        <v>12</v>
      </c>
      <c r="D5" s="7" t="s">
        <v>365</v>
      </c>
      <c r="E5" s="15" t="s">
        <v>673</v>
      </c>
      <c r="F5" s="9" t="s">
        <v>18</v>
      </c>
      <c r="G5" s="9"/>
      <c r="H5" s="17" t="s">
        <v>373</v>
      </c>
      <c r="I5" s="17" t="s">
        <v>373</v>
      </c>
      <c r="J5" s="6">
        <v>654080076</v>
      </c>
      <c r="K5" s="10">
        <v>3000</v>
      </c>
      <c r="L5" s="9" t="s">
        <v>20</v>
      </c>
      <c r="M5" s="10">
        <v>3000</v>
      </c>
    </row>
    <row r="6" spans="1:15" ht="30" x14ac:dyDescent="0.25">
      <c r="A6" s="19" t="s">
        <v>674</v>
      </c>
      <c r="B6" s="9" t="s">
        <v>9</v>
      </c>
      <c r="C6" s="8" t="s">
        <v>12</v>
      </c>
      <c r="D6" s="7" t="s">
        <v>365</v>
      </c>
      <c r="E6" s="15" t="s">
        <v>675</v>
      </c>
      <c r="F6" s="9" t="s">
        <v>18</v>
      </c>
      <c r="G6" s="9" t="s">
        <v>367</v>
      </c>
      <c r="H6" s="38" t="s">
        <v>35</v>
      </c>
      <c r="I6" s="38" t="s">
        <v>35</v>
      </c>
      <c r="J6" s="6">
        <v>13476401008</v>
      </c>
      <c r="K6" s="16">
        <v>800</v>
      </c>
      <c r="L6" s="15" t="s">
        <v>20</v>
      </c>
      <c r="M6" s="10">
        <v>800</v>
      </c>
    </row>
    <row r="7" spans="1:15" ht="60" x14ac:dyDescent="0.25">
      <c r="A7" s="19" t="s">
        <v>676</v>
      </c>
      <c r="B7" s="9" t="s">
        <v>9</v>
      </c>
      <c r="C7" s="8" t="s">
        <v>12</v>
      </c>
      <c r="D7" s="7" t="s">
        <v>365</v>
      </c>
      <c r="E7" s="15" t="s">
        <v>677</v>
      </c>
      <c r="F7" s="9" t="s">
        <v>18</v>
      </c>
      <c r="G7" s="9" t="s">
        <v>367</v>
      </c>
      <c r="H7" s="17" t="s">
        <v>678</v>
      </c>
      <c r="I7" s="17" t="s">
        <v>678</v>
      </c>
      <c r="J7" s="6">
        <v>3751671201</v>
      </c>
      <c r="K7" s="10">
        <v>300</v>
      </c>
      <c r="L7" s="9" t="s">
        <v>20</v>
      </c>
      <c r="M7" s="10">
        <v>300</v>
      </c>
    </row>
    <row r="8" spans="1:15" ht="15.75" x14ac:dyDescent="0.25">
      <c r="A8" s="14" t="s">
        <v>679</v>
      </c>
      <c r="B8" s="9" t="s">
        <v>9</v>
      </c>
      <c r="C8" s="8" t="s">
        <v>12</v>
      </c>
      <c r="D8" s="7" t="s">
        <v>365</v>
      </c>
      <c r="E8" s="15" t="s">
        <v>680</v>
      </c>
      <c r="F8" s="9" t="s">
        <v>18</v>
      </c>
      <c r="G8" s="9"/>
      <c r="H8" s="38" t="s">
        <v>681</v>
      </c>
      <c r="I8" s="38" t="s">
        <v>681</v>
      </c>
      <c r="J8" s="6">
        <v>2422760419</v>
      </c>
      <c r="K8" s="10">
        <v>1720</v>
      </c>
      <c r="L8" s="15" t="s">
        <v>20</v>
      </c>
      <c r="M8" s="10">
        <v>1720</v>
      </c>
    </row>
    <row r="9" spans="1:15" ht="60" x14ac:dyDescent="0.25">
      <c r="A9" s="106" t="s">
        <v>364</v>
      </c>
      <c r="B9" s="55" t="s">
        <v>9</v>
      </c>
      <c r="C9" s="54" t="s">
        <v>12</v>
      </c>
      <c r="D9" s="107" t="s">
        <v>365</v>
      </c>
      <c r="E9" s="57" t="s">
        <v>366</v>
      </c>
      <c r="F9" s="55" t="s">
        <v>18</v>
      </c>
      <c r="G9" s="55" t="s">
        <v>367</v>
      </c>
      <c r="H9" s="110" t="s">
        <v>368</v>
      </c>
      <c r="I9" s="110" t="s">
        <v>368</v>
      </c>
      <c r="J9" s="108">
        <v>9058800963</v>
      </c>
      <c r="K9" s="109">
        <v>800</v>
      </c>
      <c r="L9" s="57" t="s">
        <v>20</v>
      </c>
      <c r="M9" s="56">
        <v>0</v>
      </c>
    </row>
    <row r="10" spans="1:15" ht="30" x14ac:dyDescent="0.25">
      <c r="A10" s="14" t="s">
        <v>682</v>
      </c>
      <c r="B10" s="9" t="s">
        <v>9</v>
      </c>
      <c r="C10" s="8" t="s">
        <v>12</v>
      </c>
      <c r="D10" s="7" t="s">
        <v>365</v>
      </c>
      <c r="E10" s="68" t="s">
        <v>683</v>
      </c>
      <c r="F10" s="9" t="s">
        <v>18</v>
      </c>
      <c r="G10" s="9" t="s">
        <v>367</v>
      </c>
      <c r="H10" s="15" t="s">
        <v>684</v>
      </c>
      <c r="I10" s="15" t="s">
        <v>684</v>
      </c>
      <c r="J10" s="6" t="s">
        <v>685</v>
      </c>
      <c r="K10" s="10">
        <v>19230</v>
      </c>
      <c r="L10" s="15" t="s">
        <v>20</v>
      </c>
      <c r="M10" s="10">
        <v>19230</v>
      </c>
    </row>
    <row r="11" spans="1:15" x14ac:dyDescent="0.25">
      <c r="A11" s="8" t="s">
        <v>686</v>
      </c>
      <c r="B11" s="9" t="s">
        <v>9</v>
      </c>
      <c r="C11" s="8" t="s">
        <v>12</v>
      </c>
      <c r="D11" s="7" t="s">
        <v>365</v>
      </c>
      <c r="E11" s="15" t="s">
        <v>687</v>
      </c>
      <c r="F11" s="9" t="s">
        <v>63</v>
      </c>
      <c r="G11" s="9"/>
      <c r="H11" s="15" t="s">
        <v>688</v>
      </c>
      <c r="I11" s="15" t="s">
        <v>688</v>
      </c>
      <c r="J11" s="8" t="s">
        <v>123</v>
      </c>
      <c r="K11" s="10">
        <v>506.7</v>
      </c>
      <c r="L11" s="15" t="s">
        <v>20</v>
      </c>
      <c r="M11" s="10">
        <v>506.7</v>
      </c>
    </row>
    <row r="12" spans="1:15" x14ac:dyDescent="0.25">
      <c r="A12" s="8" t="s">
        <v>689</v>
      </c>
      <c r="B12" s="9" t="s">
        <v>9</v>
      </c>
      <c r="C12" s="8" t="s">
        <v>12</v>
      </c>
      <c r="D12" s="7" t="s">
        <v>365</v>
      </c>
      <c r="E12" s="9" t="s">
        <v>690</v>
      </c>
      <c r="F12" s="9" t="s">
        <v>18</v>
      </c>
      <c r="G12" s="9"/>
      <c r="H12" s="15" t="s">
        <v>450</v>
      </c>
      <c r="I12" s="15" t="s">
        <v>450</v>
      </c>
      <c r="J12" s="8">
        <v>12584710151</v>
      </c>
      <c r="K12" s="10">
        <v>775.2</v>
      </c>
      <c r="L12" s="15" t="s">
        <v>20</v>
      </c>
      <c r="M12" s="10">
        <v>775.2</v>
      </c>
    </row>
    <row r="13" spans="1:15" x14ac:dyDescent="0.25">
      <c r="A13" s="8" t="s">
        <v>691</v>
      </c>
      <c r="B13" s="9" t="s">
        <v>9</v>
      </c>
      <c r="C13" s="8" t="s">
        <v>12</v>
      </c>
      <c r="D13" s="7" t="s">
        <v>365</v>
      </c>
      <c r="E13" s="15" t="s">
        <v>692</v>
      </c>
      <c r="F13" s="9" t="s">
        <v>18</v>
      </c>
      <c r="G13" s="9"/>
      <c r="H13" s="15" t="s">
        <v>693</v>
      </c>
      <c r="I13" s="15" t="s">
        <v>693</v>
      </c>
      <c r="J13" s="8">
        <v>10249780155</v>
      </c>
      <c r="K13" s="16">
        <v>3500</v>
      </c>
      <c r="L13" s="15" t="s">
        <v>20</v>
      </c>
      <c r="M13" s="10">
        <v>3500</v>
      </c>
    </row>
    <row r="14" spans="1:15" x14ac:dyDescent="0.25">
      <c r="A14" s="14" t="s">
        <v>694</v>
      </c>
      <c r="B14" s="9" t="s">
        <v>9</v>
      </c>
      <c r="C14" s="8" t="s">
        <v>12</v>
      </c>
      <c r="D14" s="7" t="s">
        <v>365</v>
      </c>
      <c r="E14" s="15" t="s">
        <v>695</v>
      </c>
      <c r="F14" s="9" t="s">
        <v>18</v>
      </c>
      <c r="G14" s="70"/>
      <c r="H14" s="15" t="s">
        <v>696</v>
      </c>
      <c r="I14" s="15" t="s">
        <v>696</v>
      </c>
      <c r="J14" s="8" t="s">
        <v>439</v>
      </c>
      <c r="K14" s="10">
        <v>1530</v>
      </c>
      <c r="L14" s="15" t="s">
        <v>20</v>
      </c>
      <c r="M14" s="10">
        <v>1530</v>
      </c>
    </row>
    <row r="15" spans="1:15" ht="30" x14ac:dyDescent="0.25">
      <c r="A15" s="8" t="s">
        <v>697</v>
      </c>
      <c r="B15" s="9" t="s">
        <v>9</v>
      </c>
      <c r="C15" s="8" t="s">
        <v>12</v>
      </c>
      <c r="D15" s="7" t="s">
        <v>365</v>
      </c>
      <c r="E15" s="15" t="s">
        <v>698</v>
      </c>
      <c r="F15" s="9" t="s">
        <v>18</v>
      </c>
      <c r="G15" s="9"/>
      <c r="H15" s="15" t="s">
        <v>450</v>
      </c>
      <c r="I15" s="15" t="s">
        <v>450</v>
      </c>
      <c r="J15" s="8">
        <v>12584710151</v>
      </c>
      <c r="K15" s="16">
        <v>374</v>
      </c>
      <c r="L15" s="15" t="s">
        <v>20</v>
      </c>
      <c r="M15" s="10">
        <v>374</v>
      </c>
    </row>
    <row r="16" spans="1:15" ht="30" x14ac:dyDescent="0.25">
      <c r="A16" s="8" t="s">
        <v>699</v>
      </c>
      <c r="B16" s="9" t="s">
        <v>9</v>
      </c>
      <c r="C16" s="8" t="s">
        <v>12</v>
      </c>
      <c r="D16" s="7" t="s">
        <v>365</v>
      </c>
      <c r="E16" s="15" t="s">
        <v>700</v>
      </c>
      <c r="F16" s="9" t="s">
        <v>18</v>
      </c>
      <c r="G16" s="9"/>
      <c r="H16" s="15" t="s">
        <v>701</v>
      </c>
      <c r="I16" s="15" t="s">
        <v>702</v>
      </c>
      <c r="J16" s="8" t="s">
        <v>703</v>
      </c>
      <c r="K16" s="10">
        <v>11260</v>
      </c>
      <c r="L16" s="13">
        <v>44196</v>
      </c>
      <c r="M16" s="10">
        <v>11260</v>
      </c>
    </row>
    <row r="17" spans="1:13" ht="75" x14ac:dyDescent="0.25">
      <c r="A17" s="8" t="s">
        <v>704</v>
      </c>
      <c r="B17" s="9" t="s">
        <v>9</v>
      </c>
      <c r="C17" s="8" t="s">
        <v>12</v>
      </c>
      <c r="D17" s="7" t="s">
        <v>365</v>
      </c>
      <c r="E17" s="15" t="s">
        <v>705</v>
      </c>
      <c r="F17" s="9" t="s">
        <v>18</v>
      </c>
      <c r="G17" s="9"/>
      <c r="H17" s="127" t="s">
        <v>706</v>
      </c>
      <c r="I17" s="127" t="s">
        <v>706</v>
      </c>
      <c r="J17" s="114">
        <v>3350900175</v>
      </c>
      <c r="K17" s="10">
        <v>170</v>
      </c>
      <c r="L17" s="15" t="s">
        <v>20</v>
      </c>
      <c r="M17" s="10">
        <v>170</v>
      </c>
    </row>
    <row r="18" spans="1:13" x14ac:dyDescent="0.25">
      <c r="A18" s="8" t="s">
        <v>707</v>
      </c>
      <c r="B18" s="9" t="s">
        <v>9</v>
      </c>
      <c r="C18" s="8" t="s">
        <v>12</v>
      </c>
      <c r="D18" s="7" t="s">
        <v>365</v>
      </c>
      <c r="E18" s="15" t="s">
        <v>708</v>
      </c>
      <c r="F18" s="9" t="s">
        <v>18</v>
      </c>
      <c r="G18" s="9" t="s">
        <v>367</v>
      </c>
      <c r="H18" s="15" t="s">
        <v>709</v>
      </c>
      <c r="I18" s="15" t="s">
        <v>709</v>
      </c>
      <c r="J18" s="114">
        <v>2182860169</v>
      </c>
      <c r="K18" s="10">
        <v>5670</v>
      </c>
      <c r="L18" s="15" t="s">
        <v>20</v>
      </c>
      <c r="M18" s="10">
        <v>5670</v>
      </c>
    </row>
    <row r="19" spans="1:13" ht="33" customHeight="1" x14ac:dyDescent="0.25">
      <c r="A19" s="8" t="s">
        <v>710</v>
      </c>
      <c r="B19" s="9" t="s">
        <v>9</v>
      </c>
      <c r="C19" s="8" t="s">
        <v>12</v>
      </c>
      <c r="D19" s="7" t="s">
        <v>365</v>
      </c>
      <c r="E19" s="15" t="s">
        <v>711</v>
      </c>
      <c r="F19" s="9" t="s">
        <v>18</v>
      </c>
      <c r="G19" s="9" t="s">
        <v>367</v>
      </c>
      <c r="H19" s="127" t="s">
        <v>712</v>
      </c>
      <c r="I19" s="127" t="s">
        <v>712</v>
      </c>
      <c r="J19" s="114">
        <v>13291050154</v>
      </c>
      <c r="K19" s="10">
        <v>195</v>
      </c>
      <c r="L19" s="15" t="s">
        <v>20</v>
      </c>
      <c r="M19" s="10">
        <v>195</v>
      </c>
    </row>
    <row r="20" spans="1:13" ht="30" x14ac:dyDescent="0.25">
      <c r="A20" s="8" t="s">
        <v>713</v>
      </c>
      <c r="B20" s="9" t="s">
        <v>9</v>
      </c>
      <c r="C20" s="8" t="s">
        <v>12</v>
      </c>
      <c r="D20" s="7" t="s">
        <v>365</v>
      </c>
      <c r="E20" s="15" t="s">
        <v>714</v>
      </c>
      <c r="F20" s="9" t="s">
        <v>18</v>
      </c>
      <c r="G20" s="9"/>
      <c r="H20" s="25" t="s">
        <v>715</v>
      </c>
      <c r="I20" s="25" t="s">
        <v>715</v>
      </c>
      <c r="J20" s="12">
        <v>11068990966</v>
      </c>
      <c r="K20" s="10">
        <v>326.39999999999998</v>
      </c>
      <c r="L20" s="15" t="s">
        <v>20</v>
      </c>
      <c r="M20" s="10">
        <v>326.39999999999998</v>
      </c>
    </row>
    <row r="21" spans="1:13" ht="30" x14ac:dyDescent="0.25">
      <c r="A21" s="8" t="s">
        <v>716</v>
      </c>
      <c r="B21" s="9" t="s">
        <v>717</v>
      </c>
      <c r="C21" s="8" t="s">
        <v>12</v>
      </c>
      <c r="D21" s="7" t="s">
        <v>365</v>
      </c>
      <c r="E21" s="15" t="s">
        <v>718</v>
      </c>
      <c r="F21" s="9" t="s">
        <v>18</v>
      </c>
      <c r="G21" s="9"/>
      <c r="H21" s="25" t="s">
        <v>719</v>
      </c>
      <c r="I21" s="25" t="s">
        <v>719</v>
      </c>
      <c r="J21" s="12">
        <v>5595040964</v>
      </c>
      <c r="K21" s="10">
        <v>600</v>
      </c>
      <c r="L21" s="15"/>
      <c r="M21" s="10">
        <v>600</v>
      </c>
    </row>
    <row r="22" spans="1:13" ht="15.75" x14ac:dyDescent="0.25">
      <c r="A22" s="8" t="s">
        <v>720</v>
      </c>
      <c r="B22" s="9" t="s">
        <v>9</v>
      </c>
      <c r="C22" s="8" t="s">
        <v>12</v>
      </c>
      <c r="D22" s="7" t="s">
        <v>365</v>
      </c>
      <c r="E22" s="9" t="s">
        <v>721</v>
      </c>
      <c r="F22" s="9" t="s">
        <v>63</v>
      </c>
      <c r="G22" s="9"/>
      <c r="H22" s="127" t="s">
        <v>722</v>
      </c>
      <c r="I22" s="127" t="s">
        <v>722</v>
      </c>
      <c r="J22" s="12">
        <v>14792221005</v>
      </c>
      <c r="K22" s="10">
        <v>3588.8</v>
      </c>
      <c r="L22" s="15" t="s">
        <v>20</v>
      </c>
      <c r="M22" s="10">
        <v>3588.8</v>
      </c>
    </row>
    <row r="23" spans="1:13" ht="15.75" x14ac:dyDescent="0.25">
      <c r="A23" s="8" t="s">
        <v>723</v>
      </c>
      <c r="B23" s="9" t="s">
        <v>9</v>
      </c>
      <c r="C23" s="8" t="s">
        <v>12</v>
      </c>
      <c r="D23" s="7" t="s">
        <v>365</v>
      </c>
      <c r="E23" s="9" t="s">
        <v>724</v>
      </c>
      <c r="F23" s="9" t="s">
        <v>63</v>
      </c>
      <c r="G23" s="9"/>
      <c r="H23" s="127" t="s">
        <v>722</v>
      </c>
      <c r="I23" s="127" t="s">
        <v>722</v>
      </c>
      <c r="J23" s="12">
        <v>14792221005</v>
      </c>
      <c r="K23" s="10">
        <v>6250</v>
      </c>
      <c r="L23" s="15" t="s">
        <v>20</v>
      </c>
      <c r="M23" s="10">
        <v>6250</v>
      </c>
    </row>
    <row r="24" spans="1:13" ht="15.75" x14ac:dyDescent="0.25">
      <c r="A24" s="8" t="s">
        <v>725</v>
      </c>
      <c r="B24" s="9" t="s">
        <v>9</v>
      </c>
      <c r="C24" s="8" t="s">
        <v>12</v>
      </c>
      <c r="D24" s="7" t="s">
        <v>365</v>
      </c>
      <c r="E24" s="9" t="s">
        <v>726</v>
      </c>
      <c r="F24" s="9" t="s">
        <v>63</v>
      </c>
      <c r="G24" s="9"/>
      <c r="H24" s="127" t="s">
        <v>722</v>
      </c>
      <c r="I24" s="127" t="s">
        <v>722</v>
      </c>
      <c r="J24" s="12">
        <v>14792221005</v>
      </c>
      <c r="K24" s="10">
        <v>4118.3999999999996</v>
      </c>
      <c r="L24" s="15" t="s">
        <v>20</v>
      </c>
      <c r="M24" s="10">
        <v>4118.3999999999996</v>
      </c>
    </row>
    <row r="25" spans="1:13" ht="31.5" x14ac:dyDescent="0.25">
      <c r="A25" s="8" t="s">
        <v>727</v>
      </c>
      <c r="B25" s="9" t="s">
        <v>9</v>
      </c>
      <c r="C25" s="8" t="s">
        <v>12</v>
      </c>
      <c r="D25" s="7" t="s">
        <v>365</v>
      </c>
      <c r="E25" s="9" t="s">
        <v>728</v>
      </c>
      <c r="F25" s="9" t="s">
        <v>18</v>
      </c>
      <c r="G25" s="9"/>
      <c r="H25" s="128" t="s">
        <v>729</v>
      </c>
      <c r="I25" s="128" t="s">
        <v>729</v>
      </c>
      <c r="J25" s="12">
        <v>6962800964</v>
      </c>
      <c r="K25" s="10">
        <v>2400</v>
      </c>
      <c r="L25" s="15" t="s">
        <v>20</v>
      </c>
      <c r="M25" s="10">
        <v>2400</v>
      </c>
    </row>
    <row r="26" spans="1:13" ht="15.75" x14ac:dyDescent="0.25">
      <c r="A26" s="8" t="s">
        <v>730</v>
      </c>
      <c r="B26" s="9" t="s">
        <v>9</v>
      </c>
      <c r="C26" s="8" t="s">
        <v>12</v>
      </c>
      <c r="D26" s="7" t="s">
        <v>365</v>
      </c>
      <c r="E26" s="9" t="s">
        <v>731</v>
      </c>
      <c r="F26" s="9" t="s">
        <v>18</v>
      </c>
      <c r="G26" s="9"/>
      <c r="H26" s="25" t="s">
        <v>732</v>
      </c>
      <c r="I26" s="25" t="s">
        <v>732</v>
      </c>
      <c r="J26" s="12">
        <v>2862920168</v>
      </c>
      <c r="K26" s="10">
        <v>2475</v>
      </c>
      <c r="L26" s="13">
        <v>44094</v>
      </c>
      <c r="M26" s="10">
        <v>2475</v>
      </c>
    </row>
    <row r="27" spans="1:13" ht="47.25" x14ac:dyDescent="0.25">
      <c r="A27" s="54" t="s">
        <v>369</v>
      </c>
      <c r="B27" s="55" t="s">
        <v>9</v>
      </c>
      <c r="C27" s="54" t="s">
        <v>12</v>
      </c>
      <c r="D27" s="107" t="s">
        <v>365</v>
      </c>
      <c r="E27" s="57" t="s">
        <v>370</v>
      </c>
      <c r="F27" s="55" t="s">
        <v>371</v>
      </c>
      <c r="G27" s="55"/>
      <c r="H27" s="110" t="s">
        <v>372</v>
      </c>
      <c r="I27" s="110" t="s">
        <v>373</v>
      </c>
      <c r="J27" s="108">
        <v>654080076</v>
      </c>
      <c r="K27" s="56">
        <v>154284.75</v>
      </c>
      <c r="L27" s="111">
        <v>44834</v>
      </c>
      <c r="M27" s="56">
        <v>84689.2</v>
      </c>
    </row>
    <row r="28" spans="1:13" ht="15.75" x14ac:dyDescent="0.25">
      <c r="A28" s="8" t="s">
        <v>733</v>
      </c>
      <c r="B28" s="9" t="s">
        <v>9</v>
      </c>
      <c r="C28" s="8" t="s">
        <v>12</v>
      </c>
      <c r="D28" s="7" t="s">
        <v>365</v>
      </c>
      <c r="E28" s="9" t="s">
        <v>734</v>
      </c>
      <c r="F28" s="9" t="s">
        <v>18</v>
      </c>
      <c r="G28" s="9"/>
      <c r="H28" s="25" t="s">
        <v>735</v>
      </c>
      <c r="I28" s="25" t="s">
        <v>735</v>
      </c>
      <c r="J28" s="35" t="s">
        <v>511</v>
      </c>
      <c r="K28" s="10">
        <v>584</v>
      </c>
      <c r="L28" s="15" t="s">
        <v>20</v>
      </c>
      <c r="M28" s="10">
        <v>584</v>
      </c>
    </row>
    <row r="29" spans="1:13" ht="15.75" x14ac:dyDescent="0.25">
      <c r="A29" s="8" t="s">
        <v>736</v>
      </c>
      <c r="B29" s="9" t="s">
        <v>9</v>
      </c>
      <c r="C29" s="8" t="s">
        <v>12</v>
      </c>
      <c r="D29" s="7" t="s">
        <v>365</v>
      </c>
      <c r="E29" s="9" t="s">
        <v>737</v>
      </c>
      <c r="F29" s="9" t="s">
        <v>18</v>
      </c>
      <c r="G29" s="9"/>
      <c r="H29" s="25" t="s">
        <v>735</v>
      </c>
      <c r="I29" s="25" t="s">
        <v>735</v>
      </c>
      <c r="J29" s="35" t="s">
        <v>511</v>
      </c>
      <c r="K29" s="10">
        <v>600</v>
      </c>
      <c r="L29" s="15" t="s">
        <v>20</v>
      </c>
      <c r="M29" s="10">
        <v>600</v>
      </c>
    </row>
    <row r="30" spans="1:13" x14ac:dyDescent="0.25">
      <c r="A30" s="8" t="s">
        <v>738</v>
      </c>
      <c r="B30" s="9" t="s">
        <v>9</v>
      </c>
      <c r="C30" s="8" t="s">
        <v>12</v>
      </c>
      <c r="D30" s="7" t="s">
        <v>365</v>
      </c>
      <c r="E30" s="9" t="s">
        <v>739</v>
      </c>
      <c r="F30" s="9" t="s">
        <v>18</v>
      </c>
      <c r="G30" s="9"/>
      <c r="H30" s="15" t="s">
        <v>740</v>
      </c>
      <c r="I30" s="15" t="s">
        <v>740</v>
      </c>
      <c r="J30" s="6" t="s">
        <v>166</v>
      </c>
      <c r="K30" s="10">
        <v>14423.07</v>
      </c>
      <c r="L30" s="13">
        <v>44561</v>
      </c>
      <c r="M30" s="10">
        <v>14423.07</v>
      </c>
    </row>
    <row r="31" spans="1:13" x14ac:dyDescent="0.25">
      <c r="A31" s="8" t="s">
        <v>741</v>
      </c>
      <c r="B31" s="9" t="s">
        <v>9</v>
      </c>
      <c r="C31" s="8" t="s">
        <v>12</v>
      </c>
      <c r="D31" s="7" t="s">
        <v>365</v>
      </c>
      <c r="E31" s="9" t="s">
        <v>742</v>
      </c>
      <c r="F31" s="9" t="s">
        <v>18</v>
      </c>
      <c r="G31" s="9"/>
      <c r="H31" s="15" t="s">
        <v>743</v>
      </c>
      <c r="I31" s="15" t="s">
        <v>743</v>
      </c>
      <c r="J31" s="8" t="s">
        <v>744</v>
      </c>
      <c r="K31" s="10">
        <v>19047.61</v>
      </c>
      <c r="L31" s="13">
        <v>44561</v>
      </c>
      <c r="M31" s="10">
        <v>19047.61</v>
      </c>
    </row>
    <row r="32" spans="1:13" ht="30" x14ac:dyDescent="0.25">
      <c r="A32" s="113" t="s">
        <v>745</v>
      </c>
      <c r="B32" s="9" t="s">
        <v>9</v>
      </c>
      <c r="C32" s="8" t="s">
        <v>12</v>
      </c>
      <c r="D32" s="7" t="s">
        <v>365</v>
      </c>
      <c r="E32" s="15" t="s">
        <v>746</v>
      </c>
      <c r="F32" s="9" t="s">
        <v>18</v>
      </c>
      <c r="G32" s="9"/>
      <c r="H32" s="15" t="s">
        <v>747</v>
      </c>
      <c r="I32" s="15" t="s">
        <v>747</v>
      </c>
      <c r="J32" s="8" t="s">
        <v>267</v>
      </c>
      <c r="K32" s="10">
        <v>11822.19</v>
      </c>
      <c r="L32" s="13">
        <v>44561</v>
      </c>
      <c r="M32" s="10">
        <v>11822.19</v>
      </c>
    </row>
    <row r="33" spans="1:13" x14ac:dyDescent="0.25">
      <c r="A33" s="8" t="s">
        <v>748</v>
      </c>
      <c r="B33" s="9" t="s">
        <v>9</v>
      </c>
      <c r="C33" s="8" t="s">
        <v>12</v>
      </c>
      <c r="D33" s="7" t="s">
        <v>365</v>
      </c>
      <c r="E33" s="9" t="s">
        <v>749</v>
      </c>
      <c r="F33" s="9" t="s">
        <v>18</v>
      </c>
      <c r="G33" s="9"/>
      <c r="H33" s="15" t="s">
        <v>750</v>
      </c>
      <c r="I33" s="15" t="s">
        <v>750</v>
      </c>
      <c r="J33" s="8" t="s">
        <v>751</v>
      </c>
      <c r="K33" s="10">
        <v>39000</v>
      </c>
      <c r="L33" s="15" t="s">
        <v>20</v>
      </c>
      <c r="M33" s="10">
        <v>39000</v>
      </c>
    </row>
    <row r="34" spans="1:13" ht="15.75" x14ac:dyDescent="0.25">
      <c r="A34" s="8" t="s">
        <v>752</v>
      </c>
      <c r="B34" s="9" t="s">
        <v>9</v>
      </c>
      <c r="C34" s="8" t="s">
        <v>12</v>
      </c>
      <c r="D34" s="7" t="s">
        <v>365</v>
      </c>
      <c r="E34" s="9" t="s">
        <v>724</v>
      </c>
      <c r="F34" s="9" t="s">
        <v>63</v>
      </c>
      <c r="G34" s="9"/>
      <c r="H34" s="127" t="s">
        <v>722</v>
      </c>
      <c r="I34" s="127" t="s">
        <v>722</v>
      </c>
      <c r="J34" s="12">
        <v>14792221005</v>
      </c>
      <c r="K34" s="10">
        <v>6250</v>
      </c>
      <c r="L34" s="15" t="s">
        <v>20</v>
      </c>
      <c r="M34" s="10">
        <v>6250</v>
      </c>
    </row>
    <row r="35" spans="1:13" ht="15.75" x14ac:dyDescent="0.25">
      <c r="A35" s="8" t="s">
        <v>753</v>
      </c>
      <c r="B35" s="9" t="s">
        <v>9</v>
      </c>
      <c r="C35" s="8" t="s">
        <v>12</v>
      </c>
      <c r="D35" s="7" t="s">
        <v>365</v>
      </c>
      <c r="E35" s="9" t="s">
        <v>754</v>
      </c>
      <c r="F35" s="9" t="s">
        <v>18</v>
      </c>
      <c r="G35" s="9"/>
      <c r="H35" s="25" t="s">
        <v>755</v>
      </c>
      <c r="I35" s="25" t="s">
        <v>755</v>
      </c>
      <c r="J35" s="8">
        <v>10209790152</v>
      </c>
      <c r="K35" s="10">
        <v>4500</v>
      </c>
      <c r="L35" s="13">
        <v>45291</v>
      </c>
      <c r="M35" s="10">
        <v>3000</v>
      </c>
    </row>
    <row r="36" spans="1:13" ht="15.75" x14ac:dyDescent="0.25">
      <c r="A36" s="8" t="s">
        <v>756</v>
      </c>
      <c r="B36" s="9" t="s">
        <v>9</v>
      </c>
      <c r="C36" s="8" t="s">
        <v>12</v>
      </c>
      <c r="D36" s="7" t="s">
        <v>365</v>
      </c>
      <c r="E36" s="9" t="s">
        <v>757</v>
      </c>
      <c r="F36" s="9" t="s">
        <v>18</v>
      </c>
      <c r="G36" s="9"/>
      <c r="H36" s="25" t="s">
        <v>758</v>
      </c>
      <c r="I36" s="25" t="s">
        <v>758</v>
      </c>
      <c r="J36" s="12">
        <v>3192740128</v>
      </c>
      <c r="K36" s="10">
        <v>864</v>
      </c>
      <c r="L36" s="15" t="s">
        <v>20</v>
      </c>
      <c r="M36" s="10">
        <v>864</v>
      </c>
    </row>
    <row r="37" spans="1:13" ht="15.75" x14ac:dyDescent="0.25">
      <c r="A37" s="8" t="s">
        <v>759</v>
      </c>
      <c r="B37" s="9" t="s">
        <v>9</v>
      </c>
      <c r="C37" s="8" t="s">
        <v>12</v>
      </c>
      <c r="D37" s="7" t="s">
        <v>365</v>
      </c>
      <c r="E37" s="9" t="s">
        <v>760</v>
      </c>
      <c r="F37" s="9" t="s">
        <v>18</v>
      </c>
      <c r="G37" s="9"/>
      <c r="H37" s="129" t="s">
        <v>761</v>
      </c>
      <c r="I37" s="15" t="s">
        <v>761</v>
      </c>
      <c r="J37" s="18" t="s">
        <v>109</v>
      </c>
      <c r="K37" s="10">
        <v>30000</v>
      </c>
      <c r="L37" s="13">
        <v>44561</v>
      </c>
      <c r="M37" s="10">
        <v>30000</v>
      </c>
    </row>
    <row r="38" spans="1:13" x14ac:dyDescent="0.25">
      <c r="A38" s="8" t="s">
        <v>762</v>
      </c>
      <c r="B38" s="9" t="s">
        <v>9</v>
      </c>
      <c r="C38" s="8" t="s">
        <v>12</v>
      </c>
      <c r="D38" s="7" t="s">
        <v>365</v>
      </c>
      <c r="E38" s="9" t="s">
        <v>763</v>
      </c>
      <c r="F38" s="9" t="s">
        <v>63</v>
      </c>
      <c r="G38" s="9"/>
      <c r="H38" s="15" t="s">
        <v>764</v>
      </c>
      <c r="I38" s="15" t="s">
        <v>764</v>
      </c>
      <c r="J38" s="8">
        <v>2879420962</v>
      </c>
      <c r="K38" s="10">
        <v>1166</v>
      </c>
      <c r="L38" s="15" t="s">
        <v>20</v>
      </c>
      <c r="M38" s="79">
        <v>1166</v>
      </c>
    </row>
    <row r="39" spans="1:13" ht="15.75" x14ac:dyDescent="0.25">
      <c r="A39" s="8" t="s">
        <v>765</v>
      </c>
      <c r="B39" s="9" t="s">
        <v>9</v>
      </c>
      <c r="C39" s="8" t="s">
        <v>12</v>
      </c>
      <c r="D39" s="7" t="s">
        <v>365</v>
      </c>
      <c r="E39" s="9" t="s">
        <v>766</v>
      </c>
      <c r="F39" s="9" t="s">
        <v>18</v>
      </c>
      <c r="G39" s="9"/>
      <c r="H39" s="15" t="s">
        <v>767</v>
      </c>
      <c r="I39" s="15" t="s">
        <v>767</v>
      </c>
      <c r="J39" s="125" t="s">
        <v>768</v>
      </c>
      <c r="K39" s="10">
        <v>1768</v>
      </c>
      <c r="L39" s="15" t="s">
        <v>20</v>
      </c>
      <c r="M39" s="10">
        <v>1768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2"/>
  <sheetViews>
    <sheetView view="pageBreakPreview" topLeftCell="C1" zoomScale="70" zoomScaleNormal="70" zoomScaleSheetLayoutView="70" workbookViewId="0">
      <selection activeCell="P10" sqref="P10"/>
    </sheetView>
  </sheetViews>
  <sheetFormatPr defaultRowHeight="15" x14ac:dyDescent="0.25"/>
  <cols>
    <col min="1" max="1" width="14.28515625" bestFit="1" customWidth="1"/>
    <col min="2" max="2" width="26" bestFit="1" customWidth="1"/>
    <col min="3" max="3" width="16.5703125" bestFit="1" customWidth="1"/>
    <col min="4" max="4" width="7.7109375" style="135" bestFit="1" customWidth="1"/>
    <col min="5" max="5" width="69.7109375" style="24" customWidth="1"/>
    <col min="6" max="6" width="21.5703125" bestFit="1" customWidth="1"/>
    <col min="7" max="7" width="15" bestFit="1" customWidth="1"/>
    <col min="8" max="9" width="41.5703125" style="24" customWidth="1"/>
    <col min="10" max="10" width="17.140625" style="160" bestFit="1" customWidth="1"/>
    <col min="11" max="11" width="14" bestFit="1" customWidth="1"/>
    <col min="12" max="12" width="12.42578125" bestFit="1" customWidth="1"/>
    <col min="13" max="13" width="18" bestFit="1" customWidth="1"/>
    <col min="15" max="15" width="27.28515625" customWidth="1"/>
  </cols>
  <sheetData>
    <row r="1" spans="1:15" x14ac:dyDescent="0.25">
      <c r="A1" s="115" t="s">
        <v>0</v>
      </c>
      <c r="B1" s="116" t="s">
        <v>1</v>
      </c>
      <c r="C1" s="117" t="s">
        <v>11</v>
      </c>
      <c r="D1" s="143" t="s">
        <v>10</v>
      </c>
      <c r="E1" s="156" t="s">
        <v>2</v>
      </c>
      <c r="F1" s="119" t="s">
        <v>3</v>
      </c>
      <c r="G1" s="119" t="s">
        <v>13</v>
      </c>
      <c r="H1" s="126" t="s">
        <v>4</v>
      </c>
      <c r="I1" s="126" t="s">
        <v>5</v>
      </c>
      <c r="J1" s="158" t="s">
        <v>14</v>
      </c>
      <c r="K1" s="121" t="s">
        <v>6</v>
      </c>
      <c r="L1" s="119" t="s">
        <v>7</v>
      </c>
      <c r="M1" s="122" t="s">
        <v>8</v>
      </c>
    </row>
    <row r="2" spans="1:15" s="3" customFormat="1" x14ac:dyDescent="0.25">
      <c r="A2" s="112" t="s">
        <v>769</v>
      </c>
      <c r="B2" s="84" t="s">
        <v>398</v>
      </c>
      <c r="C2" s="84" t="s">
        <v>12</v>
      </c>
      <c r="D2" s="144" t="s">
        <v>375</v>
      </c>
      <c r="E2" s="124" t="s">
        <v>770</v>
      </c>
      <c r="F2" s="124" t="s">
        <v>18</v>
      </c>
      <c r="G2" s="84"/>
      <c r="H2" s="124" t="s">
        <v>771</v>
      </c>
      <c r="I2" s="124" t="s">
        <v>771</v>
      </c>
      <c r="J2" s="144" t="s">
        <v>772</v>
      </c>
      <c r="K2" s="92">
        <v>6139</v>
      </c>
      <c r="L2" s="145" t="s">
        <v>20</v>
      </c>
      <c r="M2" s="92">
        <v>6139</v>
      </c>
    </row>
    <row r="3" spans="1:15" s="3" customFormat="1" ht="62.25" customHeight="1" x14ac:dyDescent="0.25">
      <c r="A3" s="19" t="s">
        <v>773</v>
      </c>
      <c r="B3" s="8" t="s">
        <v>9</v>
      </c>
      <c r="C3" s="8" t="s">
        <v>12</v>
      </c>
      <c r="D3" s="134" t="s">
        <v>375</v>
      </c>
      <c r="E3" s="18" t="s">
        <v>774</v>
      </c>
      <c r="F3" s="8" t="s">
        <v>18</v>
      </c>
      <c r="G3" s="8"/>
      <c r="H3" s="15" t="s">
        <v>450</v>
      </c>
      <c r="I3" s="15" t="s">
        <v>450</v>
      </c>
      <c r="J3" s="134">
        <v>12584710152</v>
      </c>
      <c r="K3" s="10">
        <v>1183.2</v>
      </c>
      <c r="L3" s="6" t="s">
        <v>20</v>
      </c>
      <c r="M3" s="10">
        <v>1183.2</v>
      </c>
      <c r="O3" s="183" t="s">
        <v>948</v>
      </c>
    </row>
    <row r="4" spans="1:15" s="3" customFormat="1" ht="30" x14ac:dyDescent="0.25">
      <c r="A4" s="112" t="s">
        <v>775</v>
      </c>
      <c r="B4" s="84" t="s">
        <v>9</v>
      </c>
      <c r="C4" s="84" t="s">
        <v>12</v>
      </c>
      <c r="D4" s="144" t="s">
        <v>375</v>
      </c>
      <c r="E4" s="124" t="s">
        <v>776</v>
      </c>
      <c r="F4" s="84" t="s">
        <v>18</v>
      </c>
      <c r="G4" s="84"/>
      <c r="H4" s="87" t="s">
        <v>172</v>
      </c>
      <c r="I4" s="87" t="s">
        <v>172</v>
      </c>
      <c r="J4" s="144" t="s">
        <v>777</v>
      </c>
      <c r="K4" s="92">
        <v>30000</v>
      </c>
      <c r="L4" s="145" t="s">
        <v>778</v>
      </c>
      <c r="M4" s="92">
        <v>30000</v>
      </c>
    </row>
    <row r="5" spans="1:15" s="3" customFormat="1" ht="15.75" x14ac:dyDescent="0.25">
      <c r="A5" s="146" t="s">
        <v>779</v>
      </c>
      <c r="B5" s="6" t="s">
        <v>9</v>
      </c>
      <c r="C5" s="6" t="s">
        <v>12</v>
      </c>
      <c r="D5" s="134" t="s">
        <v>375</v>
      </c>
      <c r="E5" s="40" t="s">
        <v>780</v>
      </c>
      <c r="F5" s="6" t="s">
        <v>63</v>
      </c>
      <c r="G5" s="6"/>
      <c r="H5" s="147" t="s">
        <v>722</v>
      </c>
      <c r="I5" s="147" t="s">
        <v>722</v>
      </c>
      <c r="J5" s="133">
        <v>14792221005</v>
      </c>
      <c r="K5" s="36">
        <v>3750</v>
      </c>
      <c r="L5" s="6" t="s">
        <v>20</v>
      </c>
      <c r="M5" s="36">
        <v>3750</v>
      </c>
    </row>
    <row r="6" spans="1:15" s="3" customFormat="1" ht="30" x14ac:dyDescent="0.25">
      <c r="A6" s="112" t="s">
        <v>781</v>
      </c>
      <c r="B6" s="145" t="s">
        <v>9</v>
      </c>
      <c r="C6" s="145" t="s">
        <v>12</v>
      </c>
      <c r="D6" s="144" t="s">
        <v>375</v>
      </c>
      <c r="E6" s="124" t="s">
        <v>782</v>
      </c>
      <c r="F6" s="145" t="s">
        <v>18</v>
      </c>
      <c r="G6" s="84"/>
      <c r="H6" s="87" t="s">
        <v>783</v>
      </c>
      <c r="I6" s="148" t="s">
        <v>783</v>
      </c>
      <c r="J6" s="132">
        <v>10941680158</v>
      </c>
      <c r="K6" s="92">
        <v>3900</v>
      </c>
      <c r="L6" s="145" t="s">
        <v>778</v>
      </c>
      <c r="M6" s="92">
        <v>3900</v>
      </c>
    </row>
    <row r="7" spans="1:15" s="3" customFormat="1" ht="45" x14ac:dyDescent="0.25">
      <c r="A7" s="19" t="s">
        <v>784</v>
      </c>
      <c r="B7" s="6" t="s">
        <v>9</v>
      </c>
      <c r="C7" s="6" t="s">
        <v>12</v>
      </c>
      <c r="D7" s="134" t="s">
        <v>375</v>
      </c>
      <c r="E7" s="18" t="s">
        <v>785</v>
      </c>
      <c r="F7" s="6" t="s">
        <v>18</v>
      </c>
      <c r="G7" s="8"/>
      <c r="H7" s="15" t="s">
        <v>786</v>
      </c>
      <c r="I7" s="15" t="s">
        <v>786</v>
      </c>
      <c r="J7" s="134" t="s">
        <v>787</v>
      </c>
      <c r="K7" s="10">
        <v>959.62</v>
      </c>
      <c r="L7" s="6" t="s">
        <v>20</v>
      </c>
      <c r="M7" s="10">
        <v>959.62</v>
      </c>
    </row>
    <row r="8" spans="1:15" ht="30" x14ac:dyDescent="0.25">
      <c r="A8" s="112" t="s">
        <v>788</v>
      </c>
      <c r="B8" s="145" t="s">
        <v>9</v>
      </c>
      <c r="C8" s="145" t="s">
        <v>12</v>
      </c>
      <c r="D8" s="144" t="s">
        <v>375</v>
      </c>
      <c r="E8" s="124" t="s">
        <v>789</v>
      </c>
      <c r="F8" s="145" t="s">
        <v>18</v>
      </c>
      <c r="G8" s="84"/>
      <c r="H8" s="148" t="s">
        <v>35</v>
      </c>
      <c r="I8" s="148" t="s">
        <v>35</v>
      </c>
      <c r="J8" s="144">
        <v>13476401008</v>
      </c>
      <c r="K8" s="149">
        <v>800</v>
      </c>
      <c r="L8" s="150" t="s">
        <v>20</v>
      </c>
      <c r="M8" s="92">
        <v>800</v>
      </c>
    </row>
    <row r="9" spans="1:15" ht="30" x14ac:dyDescent="0.25">
      <c r="A9" s="19" t="s">
        <v>790</v>
      </c>
      <c r="B9" s="6" t="s">
        <v>9</v>
      </c>
      <c r="C9" s="6" t="s">
        <v>12</v>
      </c>
      <c r="D9" s="134" t="s">
        <v>375</v>
      </c>
      <c r="E9" s="18" t="s">
        <v>791</v>
      </c>
      <c r="F9" s="6" t="s">
        <v>18</v>
      </c>
      <c r="G9" s="8"/>
      <c r="H9" s="38" t="s">
        <v>792</v>
      </c>
      <c r="I9" s="38" t="s">
        <v>792</v>
      </c>
      <c r="J9" s="134" t="s">
        <v>793</v>
      </c>
      <c r="K9" s="16">
        <v>9800</v>
      </c>
      <c r="L9" s="13">
        <v>44592</v>
      </c>
      <c r="M9" s="10">
        <v>9800</v>
      </c>
    </row>
    <row r="10" spans="1:15" x14ac:dyDescent="0.25">
      <c r="A10" s="112" t="s">
        <v>794</v>
      </c>
      <c r="B10" s="145" t="s">
        <v>9</v>
      </c>
      <c r="C10" s="145" t="s">
        <v>12</v>
      </c>
      <c r="D10" s="144" t="s">
        <v>375</v>
      </c>
      <c r="E10" s="124" t="s">
        <v>795</v>
      </c>
      <c r="F10" s="145" t="s">
        <v>18</v>
      </c>
      <c r="G10" s="84"/>
      <c r="H10" s="87" t="s">
        <v>684</v>
      </c>
      <c r="I10" s="87" t="s">
        <v>684</v>
      </c>
      <c r="J10" s="144" t="s">
        <v>685</v>
      </c>
      <c r="K10" s="92">
        <v>19230</v>
      </c>
      <c r="L10" s="151">
        <v>44561</v>
      </c>
      <c r="M10" s="92">
        <v>19230</v>
      </c>
    </row>
    <row r="11" spans="1:15" ht="15.75" x14ac:dyDescent="0.25">
      <c r="A11" s="19" t="s">
        <v>796</v>
      </c>
      <c r="B11" s="6" t="s">
        <v>9</v>
      </c>
      <c r="C11" s="6" t="s">
        <v>12</v>
      </c>
      <c r="D11" s="134" t="s">
        <v>375</v>
      </c>
      <c r="E11" s="18" t="s">
        <v>797</v>
      </c>
      <c r="F11" s="6" t="s">
        <v>63</v>
      </c>
      <c r="G11" s="8"/>
      <c r="H11" s="38"/>
      <c r="I11" s="38"/>
      <c r="J11" s="134"/>
      <c r="K11" s="16">
        <v>2750</v>
      </c>
      <c r="L11" s="39" t="s">
        <v>20</v>
      </c>
      <c r="M11" s="10">
        <v>2750</v>
      </c>
    </row>
    <row r="12" spans="1:15" x14ac:dyDescent="0.25">
      <c r="A12" s="112" t="s">
        <v>798</v>
      </c>
      <c r="B12" s="145" t="s">
        <v>9</v>
      </c>
      <c r="C12" s="145" t="s">
        <v>12</v>
      </c>
      <c r="D12" s="144" t="s">
        <v>375</v>
      </c>
      <c r="E12" s="124" t="s">
        <v>799</v>
      </c>
      <c r="F12" s="84" t="s">
        <v>18</v>
      </c>
      <c r="G12" s="84"/>
      <c r="H12" s="87" t="s">
        <v>771</v>
      </c>
      <c r="I12" s="87" t="s">
        <v>771</v>
      </c>
      <c r="J12" s="144" t="s">
        <v>772</v>
      </c>
      <c r="K12" s="92">
        <v>210</v>
      </c>
      <c r="L12" s="150" t="s">
        <v>20</v>
      </c>
      <c r="M12" s="92">
        <v>210</v>
      </c>
    </row>
    <row r="13" spans="1:15" ht="30" x14ac:dyDescent="0.25">
      <c r="A13" s="19" t="s">
        <v>800</v>
      </c>
      <c r="B13" s="6" t="s">
        <v>9</v>
      </c>
      <c r="C13" s="6" t="s">
        <v>12</v>
      </c>
      <c r="D13" s="134" t="s">
        <v>375</v>
      </c>
      <c r="E13" s="18" t="s">
        <v>801</v>
      </c>
      <c r="F13" s="8" t="s">
        <v>18</v>
      </c>
      <c r="G13" s="8"/>
      <c r="H13" s="15" t="s">
        <v>771</v>
      </c>
      <c r="I13" s="15" t="s">
        <v>771</v>
      </c>
      <c r="J13" s="134" t="s">
        <v>772</v>
      </c>
      <c r="K13" s="10">
        <v>4200</v>
      </c>
      <c r="L13" s="39" t="s">
        <v>20</v>
      </c>
      <c r="M13" s="10">
        <v>4200</v>
      </c>
    </row>
    <row r="14" spans="1:15" ht="15.75" x14ac:dyDescent="0.25">
      <c r="A14" s="112" t="s">
        <v>802</v>
      </c>
      <c r="B14" s="145" t="s">
        <v>9</v>
      </c>
      <c r="C14" s="145" t="s">
        <v>12</v>
      </c>
      <c r="D14" s="144" t="s">
        <v>375</v>
      </c>
      <c r="E14" s="124" t="s">
        <v>803</v>
      </c>
      <c r="F14" s="84" t="s">
        <v>18</v>
      </c>
      <c r="G14" s="84"/>
      <c r="H14" s="152" t="s">
        <v>719</v>
      </c>
      <c r="I14" s="152" t="s">
        <v>719</v>
      </c>
      <c r="J14" s="132">
        <v>5595040964</v>
      </c>
      <c r="K14" s="92">
        <v>26230</v>
      </c>
      <c r="L14" s="150" t="s">
        <v>20</v>
      </c>
      <c r="M14" s="92">
        <v>26230</v>
      </c>
    </row>
    <row r="15" spans="1:15" ht="30" customHeight="1" x14ac:dyDescent="0.25">
      <c r="A15" s="19" t="s">
        <v>804</v>
      </c>
      <c r="B15" s="6" t="s">
        <v>9</v>
      </c>
      <c r="C15" s="6" t="s">
        <v>12</v>
      </c>
      <c r="D15" s="134" t="s">
        <v>375</v>
      </c>
      <c r="E15" s="18" t="s">
        <v>805</v>
      </c>
      <c r="F15" s="8" t="s">
        <v>18</v>
      </c>
      <c r="G15" s="8"/>
      <c r="H15" s="15" t="s">
        <v>806</v>
      </c>
      <c r="I15" s="25" t="s">
        <v>806</v>
      </c>
      <c r="J15" s="134" t="s">
        <v>807</v>
      </c>
      <c r="K15" s="10">
        <v>5000</v>
      </c>
      <c r="L15" s="13">
        <v>44561</v>
      </c>
      <c r="M15" s="10">
        <v>5000</v>
      </c>
    </row>
    <row r="16" spans="1:15" x14ac:dyDescent="0.25">
      <c r="A16" s="19" t="s">
        <v>808</v>
      </c>
      <c r="B16" s="6" t="s">
        <v>9</v>
      </c>
      <c r="C16" s="6" t="s">
        <v>12</v>
      </c>
      <c r="D16" s="134" t="s">
        <v>375</v>
      </c>
      <c r="E16" s="18" t="s">
        <v>809</v>
      </c>
      <c r="F16" s="8" t="s">
        <v>18</v>
      </c>
      <c r="G16" s="8"/>
      <c r="H16" s="15" t="s">
        <v>810</v>
      </c>
      <c r="I16" s="15" t="s">
        <v>810</v>
      </c>
      <c r="J16" s="134" t="s">
        <v>811</v>
      </c>
      <c r="K16" s="10">
        <v>960</v>
      </c>
      <c r="L16" s="13">
        <v>45355</v>
      </c>
      <c r="M16" s="10">
        <v>960</v>
      </c>
    </row>
    <row r="17" spans="1:13" x14ac:dyDescent="0.25">
      <c r="A17" s="19" t="s">
        <v>812</v>
      </c>
      <c r="B17" s="6" t="s">
        <v>9</v>
      </c>
      <c r="C17" s="6" t="s">
        <v>12</v>
      </c>
      <c r="D17" s="134" t="s">
        <v>375</v>
      </c>
      <c r="E17" s="18" t="s">
        <v>813</v>
      </c>
      <c r="F17" s="8" t="s">
        <v>63</v>
      </c>
      <c r="G17" s="8"/>
      <c r="H17" s="15" t="s">
        <v>814</v>
      </c>
      <c r="I17" s="15" t="s">
        <v>814</v>
      </c>
      <c r="J17" s="134" t="s">
        <v>815</v>
      </c>
      <c r="K17" s="10">
        <v>411.39</v>
      </c>
      <c r="L17" s="39" t="s">
        <v>20</v>
      </c>
      <c r="M17" s="10">
        <v>411.39</v>
      </c>
    </row>
    <row r="18" spans="1:13" ht="30" x14ac:dyDescent="0.25">
      <c r="A18" s="19" t="s">
        <v>816</v>
      </c>
      <c r="B18" s="6" t="s">
        <v>9</v>
      </c>
      <c r="C18" s="6" t="s">
        <v>12</v>
      </c>
      <c r="D18" s="134" t="s">
        <v>375</v>
      </c>
      <c r="E18" s="18" t="s">
        <v>817</v>
      </c>
      <c r="F18" s="8" t="s">
        <v>18</v>
      </c>
      <c r="G18" s="8"/>
      <c r="H18" s="15" t="s">
        <v>818</v>
      </c>
      <c r="I18" s="15" t="s">
        <v>818</v>
      </c>
      <c r="J18" s="134" t="s">
        <v>819</v>
      </c>
      <c r="K18" s="10">
        <v>11000</v>
      </c>
      <c r="L18" s="13">
        <v>45367</v>
      </c>
      <c r="M18" s="10">
        <v>9000</v>
      </c>
    </row>
    <row r="19" spans="1:13" x14ac:dyDescent="0.25">
      <c r="A19" s="19" t="s">
        <v>820</v>
      </c>
      <c r="B19" s="6" t="s">
        <v>9</v>
      </c>
      <c r="C19" s="6" t="s">
        <v>12</v>
      </c>
      <c r="D19" s="134" t="s">
        <v>375</v>
      </c>
      <c r="E19" s="18" t="s">
        <v>821</v>
      </c>
      <c r="F19" s="8" t="s">
        <v>18</v>
      </c>
      <c r="G19" s="8"/>
      <c r="H19" s="15" t="s">
        <v>822</v>
      </c>
      <c r="I19" s="15" t="s">
        <v>822</v>
      </c>
      <c r="J19" s="134" t="s">
        <v>823</v>
      </c>
      <c r="K19" s="10">
        <v>66</v>
      </c>
      <c r="L19" s="39" t="s">
        <v>20</v>
      </c>
      <c r="M19" s="10">
        <v>66</v>
      </c>
    </row>
    <row r="20" spans="1:13" x14ac:dyDescent="0.25">
      <c r="A20" s="136" t="s">
        <v>374</v>
      </c>
      <c r="B20" s="108" t="s">
        <v>9</v>
      </c>
      <c r="C20" s="108" t="s">
        <v>12</v>
      </c>
      <c r="D20" s="141" t="s">
        <v>375</v>
      </c>
      <c r="E20" s="137" t="s">
        <v>376</v>
      </c>
      <c r="F20" s="54" t="s">
        <v>18</v>
      </c>
      <c r="G20" s="54"/>
      <c r="H20" s="57" t="s">
        <v>377</v>
      </c>
      <c r="I20" s="57" t="s">
        <v>377</v>
      </c>
      <c r="J20" s="141" t="s">
        <v>378</v>
      </c>
      <c r="K20" s="56">
        <v>14423</v>
      </c>
      <c r="L20" s="111">
        <v>44644</v>
      </c>
      <c r="M20" s="56">
        <v>0</v>
      </c>
    </row>
    <row r="21" spans="1:13" x14ac:dyDescent="0.25">
      <c r="A21" s="19" t="s">
        <v>824</v>
      </c>
      <c r="B21" s="6" t="s">
        <v>9</v>
      </c>
      <c r="C21" s="6" t="s">
        <v>12</v>
      </c>
      <c r="D21" s="134" t="s">
        <v>375</v>
      </c>
      <c r="E21" s="18" t="s">
        <v>825</v>
      </c>
      <c r="F21" s="8" t="s">
        <v>63</v>
      </c>
      <c r="G21" s="8"/>
      <c r="H21" s="15" t="s">
        <v>826</v>
      </c>
      <c r="I21" s="15" t="s">
        <v>826</v>
      </c>
      <c r="J21" s="134" t="s">
        <v>827</v>
      </c>
      <c r="K21" s="10">
        <v>1004.4</v>
      </c>
      <c r="L21" s="39" t="s">
        <v>20</v>
      </c>
      <c r="M21" s="10" t="e">
        <f>[1]!Tabella1[[#This Row],[Importo]]</f>
        <v>#REF!</v>
      </c>
    </row>
    <row r="22" spans="1:13" x14ac:dyDescent="0.25">
      <c r="A22" s="112" t="s">
        <v>828</v>
      </c>
      <c r="B22" s="145" t="s">
        <v>9</v>
      </c>
      <c r="C22" s="145" t="s">
        <v>12</v>
      </c>
      <c r="D22" s="144" t="s">
        <v>375</v>
      </c>
      <c r="E22" s="124" t="s">
        <v>829</v>
      </c>
      <c r="F22" s="84" t="s">
        <v>63</v>
      </c>
      <c r="G22" s="84"/>
      <c r="H22" s="87" t="s">
        <v>826</v>
      </c>
      <c r="I22" s="87" t="s">
        <v>826</v>
      </c>
      <c r="J22" s="144" t="s">
        <v>830</v>
      </c>
      <c r="K22" s="92">
        <v>121.2</v>
      </c>
      <c r="L22" s="153" t="s">
        <v>20</v>
      </c>
      <c r="M22" s="92" t="e">
        <f>[1]!Tabella1[[#This Row],[Importo]]</f>
        <v>#REF!</v>
      </c>
    </row>
    <row r="23" spans="1:13" x14ac:dyDescent="0.25">
      <c r="A23" s="19" t="s">
        <v>831</v>
      </c>
      <c r="B23" s="6" t="s">
        <v>9</v>
      </c>
      <c r="C23" s="6" t="s">
        <v>12</v>
      </c>
      <c r="D23" s="134" t="s">
        <v>375</v>
      </c>
      <c r="E23" s="18" t="s">
        <v>832</v>
      </c>
      <c r="F23" s="8" t="s">
        <v>18</v>
      </c>
      <c r="G23" s="8"/>
      <c r="H23" s="15" t="s">
        <v>833</v>
      </c>
      <c r="I23" s="15" t="s">
        <v>833</v>
      </c>
      <c r="J23" s="134" t="s">
        <v>834</v>
      </c>
      <c r="K23" s="10">
        <v>28500</v>
      </c>
      <c r="L23" s="11">
        <v>45382</v>
      </c>
      <c r="M23" s="10">
        <v>15595.84</v>
      </c>
    </row>
    <row r="24" spans="1:13" x14ac:dyDescent="0.25">
      <c r="A24" s="112" t="s">
        <v>835</v>
      </c>
      <c r="B24" s="145" t="s">
        <v>9</v>
      </c>
      <c r="C24" s="145" t="s">
        <v>12</v>
      </c>
      <c r="D24" s="144" t="s">
        <v>375</v>
      </c>
      <c r="E24" s="124" t="s">
        <v>836</v>
      </c>
      <c r="F24" s="84" t="s">
        <v>18</v>
      </c>
      <c r="G24" s="84"/>
      <c r="H24" s="87" t="s">
        <v>837</v>
      </c>
      <c r="I24" s="87" t="s">
        <v>837</v>
      </c>
      <c r="J24" s="144" t="s">
        <v>838</v>
      </c>
      <c r="K24" s="92">
        <v>27200</v>
      </c>
      <c r="L24" s="153" t="s">
        <v>20</v>
      </c>
      <c r="M24" s="92" t="e">
        <f>[1]!Tabella1[[#This Row],[Importo]]</f>
        <v>#REF!</v>
      </c>
    </row>
    <row r="25" spans="1:13" x14ac:dyDescent="0.25">
      <c r="A25" s="19" t="s">
        <v>839</v>
      </c>
      <c r="B25" s="6" t="s">
        <v>9</v>
      </c>
      <c r="C25" s="6" t="s">
        <v>12</v>
      </c>
      <c r="D25" s="134" t="s">
        <v>375</v>
      </c>
      <c r="E25" s="18" t="s">
        <v>840</v>
      </c>
      <c r="F25" s="8" t="s">
        <v>18</v>
      </c>
      <c r="G25" s="8"/>
      <c r="H25" s="15" t="s">
        <v>841</v>
      </c>
      <c r="I25" s="15" t="s">
        <v>841</v>
      </c>
      <c r="J25" s="134" t="s">
        <v>842</v>
      </c>
      <c r="K25" s="10">
        <v>490</v>
      </c>
      <c r="L25" s="20" t="s">
        <v>20</v>
      </c>
      <c r="M25" s="10" t="e">
        <f>[1]!Tabella1[[#This Row],[Importo]]</f>
        <v>#REF!</v>
      </c>
    </row>
    <row r="26" spans="1:13" ht="60" x14ac:dyDescent="0.25">
      <c r="A26" s="136" t="s">
        <v>379</v>
      </c>
      <c r="B26" s="108" t="s">
        <v>9</v>
      </c>
      <c r="C26" s="108" t="s">
        <v>12</v>
      </c>
      <c r="D26" s="141" t="s">
        <v>375</v>
      </c>
      <c r="E26" s="137" t="s">
        <v>380</v>
      </c>
      <c r="F26" s="54" t="s">
        <v>18</v>
      </c>
      <c r="G26" s="54"/>
      <c r="H26" s="140" t="s">
        <v>381</v>
      </c>
      <c r="I26" s="57" t="s">
        <v>381</v>
      </c>
      <c r="J26" s="141" t="s">
        <v>382</v>
      </c>
      <c r="K26" s="56">
        <v>14800</v>
      </c>
      <c r="L26" s="138">
        <v>44561</v>
      </c>
      <c r="M26" s="56">
        <v>0</v>
      </c>
    </row>
    <row r="27" spans="1:13" ht="30" x14ac:dyDescent="0.25">
      <c r="A27" s="19" t="s">
        <v>843</v>
      </c>
      <c r="B27" s="6" t="s">
        <v>9</v>
      </c>
      <c r="C27" s="6" t="s">
        <v>12</v>
      </c>
      <c r="D27" s="134" t="s">
        <v>375</v>
      </c>
      <c r="E27" s="18" t="s">
        <v>844</v>
      </c>
      <c r="F27" s="8" t="s">
        <v>18</v>
      </c>
      <c r="G27" s="8"/>
      <c r="H27" s="21" t="s">
        <v>845</v>
      </c>
      <c r="I27" s="21" t="s">
        <v>845</v>
      </c>
      <c r="J27" s="134">
        <v>3207300132</v>
      </c>
      <c r="K27" s="10">
        <v>2000</v>
      </c>
      <c r="L27" s="20" t="s">
        <v>20</v>
      </c>
      <c r="M27" s="10" t="e">
        <f>[1]!Tabella1[[#This Row],[Importo]]</f>
        <v>#REF!</v>
      </c>
    </row>
    <row r="28" spans="1:13" ht="30" x14ac:dyDescent="0.25">
      <c r="A28" s="112" t="s">
        <v>846</v>
      </c>
      <c r="B28" s="145" t="s">
        <v>9</v>
      </c>
      <c r="C28" s="145" t="s">
        <v>12</v>
      </c>
      <c r="D28" s="144" t="s">
        <v>375</v>
      </c>
      <c r="E28" s="124" t="s">
        <v>847</v>
      </c>
      <c r="F28" s="84" t="s">
        <v>18</v>
      </c>
      <c r="G28" s="84"/>
      <c r="H28" s="87" t="s">
        <v>771</v>
      </c>
      <c r="I28" s="87" t="s">
        <v>771</v>
      </c>
      <c r="J28" s="144" t="s">
        <v>772</v>
      </c>
      <c r="K28" s="92">
        <v>170</v>
      </c>
      <c r="L28" s="153" t="s">
        <v>20</v>
      </c>
      <c r="M28" s="92">
        <v>170</v>
      </c>
    </row>
    <row r="29" spans="1:13" x14ac:dyDescent="0.25">
      <c r="A29" s="19" t="s">
        <v>848</v>
      </c>
      <c r="B29" s="6" t="s">
        <v>9</v>
      </c>
      <c r="C29" s="6" t="s">
        <v>12</v>
      </c>
      <c r="D29" s="134" t="s">
        <v>375</v>
      </c>
      <c r="E29" s="18" t="s">
        <v>849</v>
      </c>
      <c r="F29" s="8" t="s">
        <v>18</v>
      </c>
      <c r="G29" s="8"/>
      <c r="H29" s="15" t="s">
        <v>850</v>
      </c>
      <c r="I29" s="15" t="s">
        <v>850</v>
      </c>
      <c r="J29" s="134" t="s">
        <v>851</v>
      </c>
      <c r="K29" s="10">
        <v>80</v>
      </c>
      <c r="L29" s="20" t="s">
        <v>20</v>
      </c>
      <c r="M29" s="10" t="e">
        <f>[1]!Tabella1[[#This Row],[Importo]]</f>
        <v>#REF!</v>
      </c>
    </row>
    <row r="30" spans="1:13" ht="30" x14ac:dyDescent="0.25">
      <c r="A30" s="154" t="s">
        <v>852</v>
      </c>
      <c r="B30" s="145" t="s">
        <v>9</v>
      </c>
      <c r="C30" s="145" t="s">
        <v>12</v>
      </c>
      <c r="D30" s="144" t="s">
        <v>375</v>
      </c>
      <c r="E30" s="124" t="s">
        <v>853</v>
      </c>
      <c r="F30" s="84" t="s">
        <v>18</v>
      </c>
      <c r="G30" s="84"/>
      <c r="H30" s="87" t="s">
        <v>854</v>
      </c>
      <c r="I30" s="87" t="s">
        <v>854</v>
      </c>
      <c r="J30" s="144" t="s">
        <v>855</v>
      </c>
      <c r="K30" s="92">
        <v>13934</v>
      </c>
      <c r="L30" s="155">
        <v>44461</v>
      </c>
      <c r="M30" s="92">
        <v>13933.8</v>
      </c>
    </row>
    <row r="31" spans="1:13" ht="69" customHeight="1" x14ac:dyDescent="0.25">
      <c r="A31" s="19" t="s">
        <v>856</v>
      </c>
      <c r="B31" s="6" t="s">
        <v>9</v>
      </c>
      <c r="C31" s="6" t="s">
        <v>12</v>
      </c>
      <c r="D31" s="134" t="s">
        <v>375</v>
      </c>
      <c r="E31" s="18" t="s">
        <v>857</v>
      </c>
      <c r="F31" s="8" t="s">
        <v>858</v>
      </c>
      <c r="G31" s="8"/>
      <c r="H31" s="15" t="s">
        <v>859</v>
      </c>
      <c r="I31" s="15" t="s">
        <v>859</v>
      </c>
      <c r="J31" s="134" t="s">
        <v>860</v>
      </c>
      <c r="K31" s="10">
        <v>85896.86</v>
      </c>
      <c r="L31" s="11">
        <v>44834</v>
      </c>
      <c r="M31" s="10">
        <v>86896.86</v>
      </c>
    </row>
    <row r="32" spans="1:13" x14ac:dyDescent="0.25">
      <c r="A32" s="112" t="s">
        <v>861</v>
      </c>
      <c r="B32" s="145" t="s">
        <v>9</v>
      </c>
      <c r="C32" s="145" t="s">
        <v>12</v>
      </c>
      <c r="D32" s="144" t="s">
        <v>375</v>
      </c>
      <c r="E32" s="124" t="s">
        <v>862</v>
      </c>
      <c r="F32" s="84" t="s">
        <v>18</v>
      </c>
      <c r="G32" s="84"/>
      <c r="H32" s="87" t="s">
        <v>863</v>
      </c>
      <c r="I32" s="87" t="s">
        <v>863</v>
      </c>
      <c r="J32" s="144" t="s">
        <v>864</v>
      </c>
      <c r="K32" s="92">
        <v>400</v>
      </c>
      <c r="L32" s="153" t="s">
        <v>20</v>
      </c>
      <c r="M32" s="92" t="e">
        <f>[1]!Tabella1[[#This Row],[Importo]]</f>
        <v>#REF!</v>
      </c>
    </row>
    <row r="33" spans="1:13" x14ac:dyDescent="0.25">
      <c r="A33" s="19" t="s">
        <v>865</v>
      </c>
      <c r="B33" s="6" t="s">
        <v>9</v>
      </c>
      <c r="C33" s="6" t="s">
        <v>12</v>
      </c>
      <c r="D33" s="134" t="s">
        <v>375</v>
      </c>
      <c r="E33" s="18" t="s">
        <v>866</v>
      </c>
      <c r="F33" s="8" t="s">
        <v>18</v>
      </c>
      <c r="G33" s="8"/>
      <c r="H33" s="15" t="s">
        <v>867</v>
      </c>
      <c r="I33" s="15" t="s">
        <v>867</v>
      </c>
      <c r="J33" s="134" t="s">
        <v>868</v>
      </c>
      <c r="K33" s="10">
        <v>686.6</v>
      </c>
      <c r="L33" s="20" t="s">
        <v>20</v>
      </c>
      <c r="M33" s="10" t="e">
        <f>[1]!Tabella1[[#This Row],[Importo]]</f>
        <v>#REF!</v>
      </c>
    </row>
    <row r="34" spans="1:13" ht="30" x14ac:dyDescent="0.25">
      <c r="A34" s="112" t="s">
        <v>869</v>
      </c>
      <c r="B34" s="145" t="s">
        <v>9</v>
      </c>
      <c r="C34" s="145" t="s">
        <v>12</v>
      </c>
      <c r="D34" s="144" t="s">
        <v>375</v>
      </c>
      <c r="E34" s="124" t="s">
        <v>870</v>
      </c>
      <c r="F34" s="84" t="s">
        <v>18</v>
      </c>
      <c r="G34" s="84"/>
      <c r="H34" s="87" t="s">
        <v>871</v>
      </c>
      <c r="I34" s="87" t="s">
        <v>871</v>
      </c>
      <c r="J34" s="144" t="s">
        <v>872</v>
      </c>
      <c r="K34" s="92">
        <v>17800</v>
      </c>
      <c r="L34" s="155">
        <v>44561</v>
      </c>
      <c r="M34" s="92">
        <v>17800</v>
      </c>
    </row>
    <row r="35" spans="1:13" ht="30" x14ac:dyDescent="0.25">
      <c r="A35" s="19" t="s">
        <v>873</v>
      </c>
      <c r="B35" s="6" t="s">
        <v>9</v>
      </c>
      <c r="C35" s="6" t="s">
        <v>12</v>
      </c>
      <c r="D35" s="134" t="s">
        <v>375</v>
      </c>
      <c r="E35" s="18" t="s">
        <v>874</v>
      </c>
      <c r="F35" s="8" t="s">
        <v>18</v>
      </c>
      <c r="G35" s="8"/>
      <c r="H35" s="15" t="s">
        <v>875</v>
      </c>
      <c r="I35" s="15" t="s">
        <v>875</v>
      </c>
      <c r="J35" s="134" t="s">
        <v>876</v>
      </c>
      <c r="K35" s="10">
        <v>18500</v>
      </c>
      <c r="L35" s="20" t="s">
        <v>20</v>
      </c>
      <c r="M35" s="10" t="e">
        <f>[1]!Tabella1[[#This Row],[Importo]]</f>
        <v>#REF!</v>
      </c>
    </row>
    <row r="36" spans="1:13" ht="30" x14ac:dyDescent="0.25">
      <c r="A36" s="112" t="s">
        <v>877</v>
      </c>
      <c r="B36" s="145" t="s">
        <v>9</v>
      </c>
      <c r="C36" s="145" t="s">
        <v>12</v>
      </c>
      <c r="D36" s="144" t="s">
        <v>375</v>
      </c>
      <c r="E36" s="124" t="s">
        <v>878</v>
      </c>
      <c r="F36" s="84" t="s">
        <v>18</v>
      </c>
      <c r="G36" s="84"/>
      <c r="H36" s="87" t="s">
        <v>879</v>
      </c>
      <c r="I36" s="87" t="s">
        <v>879</v>
      </c>
      <c r="J36" s="144" t="s">
        <v>880</v>
      </c>
      <c r="K36" s="92">
        <v>690</v>
      </c>
      <c r="L36" s="153" t="s">
        <v>20</v>
      </c>
      <c r="M36" s="92" t="e">
        <f>[1]!Tabella1[[#This Row],[Importo]]</f>
        <v>#REF!</v>
      </c>
    </row>
    <row r="37" spans="1:13" ht="32.25" customHeight="1" x14ac:dyDescent="0.25">
      <c r="A37" s="136" t="s">
        <v>383</v>
      </c>
      <c r="B37" s="108" t="s">
        <v>9</v>
      </c>
      <c r="C37" s="108" t="s">
        <v>12</v>
      </c>
      <c r="D37" s="141" t="s">
        <v>375</v>
      </c>
      <c r="E37" s="137" t="s">
        <v>384</v>
      </c>
      <c r="F37" s="54" t="s">
        <v>18</v>
      </c>
      <c r="G37" s="54"/>
      <c r="H37" s="57" t="s">
        <v>385</v>
      </c>
      <c r="I37" s="57" t="s">
        <v>385</v>
      </c>
      <c r="J37" s="141"/>
      <c r="K37" s="56">
        <v>13140</v>
      </c>
      <c r="L37" s="139" t="s">
        <v>20</v>
      </c>
      <c r="M37" s="56">
        <v>8794.99</v>
      </c>
    </row>
    <row r="38" spans="1:13" x14ac:dyDescent="0.25">
      <c r="A38" s="112" t="s">
        <v>881</v>
      </c>
      <c r="B38" s="145" t="s">
        <v>9</v>
      </c>
      <c r="C38" s="145" t="s">
        <v>12</v>
      </c>
      <c r="D38" s="144" t="s">
        <v>375</v>
      </c>
      <c r="E38" s="124" t="s">
        <v>201</v>
      </c>
      <c r="F38" s="84" t="s">
        <v>18</v>
      </c>
      <c r="G38" s="84"/>
      <c r="H38" s="87" t="s">
        <v>719</v>
      </c>
      <c r="I38" s="87" t="s">
        <v>719</v>
      </c>
      <c r="J38" s="132">
        <v>5595040964</v>
      </c>
      <c r="K38" s="92">
        <v>3800</v>
      </c>
      <c r="L38" s="153" t="s">
        <v>20</v>
      </c>
      <c r="M38" s="92" t="e">
        <f>[1]!Tabella1[[#This Row],[Importo]]</f>
        <v>#REF!</v>
      </c>
    </row>
    <row r="39" spans="1:13" ht="30" x14ac:dyDescent="0.25">
      <c r="A39" s="19" t="s">
        <v>882</v>
      </c>
      <c r="B39" s="6" t="s">
        <v>9</v>
      </c>
      <c r="C39" s="6" t="s">
        <v>12</v>
      </c>
      <c r="D39" s="134" t="s">
        <v>375</v>
      </c>
      <c r="E39" s="18" t="s">
        <v>883</v>
      </c>
      <c r="F39" s="8" t="s">
        <v>18</v>
      </c>
      <c r="G39" s="8"/>
      <c r="H39" s="15" t="s">
        <v>884</v>
      </c>
      <c r="I39" s="15" t="s">
        <v>884</v>
      </c>
      <c r="J39" s="134" t="s">
        <v>885</v>
      </c>
      <c r="K39" s="10">
        <v>760.05</v>
      </c>
      <c r="L39" s="20" t="s">
        <v>20</v>
      </c>
      <c r="M39" s="10" t="e">
        <f>[1]!Tabella1[[#This Row],[Importo]]</f>
        <v>#REF!</v>
      </c>
    </row>
    <row r="40" spans="1:13" x14ac:dyDescent="0.25">
      <c r="A40" s="112" t="s">
        <v>886</v>
      </c>
      <c r="B40" s="145" t="s">
        <v>9</v>
      </c>
      <c r="C40" s="145" t="s">
        <v>12</v>
      </c>
      <c r="D40" s="144" t="s">
        <v>375</v>
      </c>
      <c r="E40" s="124" t="s">
        <v>887</v>
      </c>
      <c r="F40" s="84" t="s">
        <v>63</v>
      </c>
      <c r="G40" s="84"/>
      <c r="H40" s="87" t="s">
        <v>722</v>
      </c>
      <c r="I40" s="87" t="s">
        <v>722</v>
      </c>
      <c r="J40" s="144">
        <v>14792221005</v>
      </c>
      <c r="K40" s="92">
        <v>20400</v>
      </c>
      <c r="L40" s="153" t="s">
        <v>20</v>
      </c>
      <c r="M40" s="92">
        <v>20400</v>
      </c>
    </row>
    <row r="41" spans="1:13" x14ac:dyDescent="0.25">
      <c r="A41" s="19" t="s">
        <v>888</v>
      </c>
      <c r="B41" s="6" t="s">
        <v>9</v>
      </c>
      <c r="C41" s="6" t="s">
        <v>12</v>
      </c>
      <c r="D41" s="134" t="s">
        <v>375</v>
      </c>
      <c r="E41" s="18" t="s">
        <v>889</v>
      </c>
      <c r="F41" s="8" t="s">
        <v>18</v>
      </c>
      <c r="G41" s="8"/>
      <c r="H41" s="15" t="s">
        <v>890</v>
      </c>
      <c r="I41" s="15" t="s">
        <v>891</v>
      </c>
      <c r="J41" s="134" t="s">
        <v>892</v>
      </c>
      <c r="K41" s="10">
        <v>38942.1</v>
      </c>
      <c r="L41" s="11">
        <v>45046</v>
      </c>
      <c r="M41" s="10">
        <v>32400</v>
      </c>
    </row>
    <row r="42" spans="1:13" ht="30" x14ac:dyDescent="0.25">
      <c r="A42" s="112" t="s">
        <v>893</v>
      </c>
      <c r="B42" s="145" t="s">
        <v>9</v>
      </c>
      <c r="C42" s="145" t="s">
        <v>12</v>
      </c>
      <c r="D42" s="144" t="s">
        <v>375</v>
      </c>
      <c r="E42" s="124" t="s">
        <v>894</v>
      </c>
      <c r="F42" s="84" t="s">
        <v>18</v>
      </c>
      <c r="G42" s="84"/>
      <c r="H42" s="87" t="s">
        <v>715</v>
      </c>
      <c r="I42" s="87" t="s">
        <v>715</v>
      </c>
      <c r="J42" s="132">
        <v>11068990966</v>
      </c>
      <c r="K42" s="92">
        <v>550</v>
      </c>
      <c r="L42" s="153" t="s">
        <v>20</v>
      </c>
      <c r="M42" s="92">
        <v>550</v>
      </c>
    </row>
    <row r="43" spans="1:13" x14ac:dyDescent="0.25">
      <c r="A43" s="19" t="s">
        <v>895</v>
      </c>
      <c r="B43" s="6" t="s">
        <v>9</v>
      </c>
      <c r="C43" s="6" t="s">
        <v>12</v>
      </c>
      <c r="D43" s="134" t="s">
        <v>375</v>
      </c>
      <c r="E43" s="18" t="s">
        <v>896</v>
      </c>
      <c r="F43" s="8" t="s">
        <v>63</v>
      </c>
      <c r="G43" s="8"/>
      <c r="H43" s="15" t="s">
        <v>722</v>
      </c>
      <c r="I43" s="15" t="s">
        <v>722</v>
      </c>
      <c r="J43" s="134">
        <v>14792221005</v>
      </c>
      <c r="K43" s="10">
        <v>3501</v>
      </c>
      <c r="L43" s="20" t="s">
        <v>20</v>
      </c>
      <c r="M43" s="10">
        <v>3501</v>
      </c>
    </row>
    <row r="44" spans="1:13" x14ac:dyDescent="0.25">
      <c r="A44" s="112" t="s">
        <v>897</v>
      </c>
      <c r="B44" s="145" t="s">
        <v>9</v>
      </c>
      <c r="C44" s="145" t="s">
        <v>12</v>
      </c>
      <c r="D44" s="144" t="s">
        <v>375</v>
      </c>
      <c r="E44" s="124" t="s">
        <v>898</v>
      </c>
      <c r="F44" s="84" t="s">
        <v>18</v>
      </c>
      <c r="G44" s="84"/>
      <c r="H44" s="87" t="s">
        <v>681</v>
      </c>
      <c r="I44" s="87" t="s">
        <v>681</v>
      </c>
      <c r="J44" s="144">
        <v>2422760419</v>
      </c>
      <c r="K44" s="92">
        <v>704</v>
      </c>
      <c r="L44" s="153" t="s">
        <v>20</v>
      </c>
      <c r="M44" s="92" t="e">
        <f>[1]!Tabella1[[#This Row],[Importo]]</f>
        <v>#REF!</v>
      </c>
    </row>
    <row r="45" spans="1:13" x14ac:dyDescent="0.25">
      <c r="A45" s="19" t="s">
        <v>899</v>
      </c>
      <c r="B45" s="6" t="s">
        <v>9</v>
      </c>
      <c r="C45" s="6" t="s">
        <v>12</v>
      </c>
      <c r="D45" s="134" t="s">
        <v>375</v>
      </c>
      <c r="E45" s="21" t="s">
        <v>900</v>
      </c>
      <c r="F45" s="8" t="s">
        <v>18</v>
      </c>
      <c r="G45" s="8"/>
      <c r="H45" s="15" t="s">
        <v>901</v>
      </c>
      <c r="I45" s="15" t="s">
        <v>901</v>
      </c>
      <c r="J45" s="134" t="s">
        <v>902</v>
      </c>
      <c r="K45" s="10">
        <v>58000</v>
      </c>
      <c r="L45" s="11">
        <v>46022</v>
      </c>
      <c r="M45" s="10">
        <v>17436.28</v>
      </c>
    </row>
    <row r="46" spans="1:13" ht="30" x14ac:dyDescent="0.25">
      <c r="A46" s="136" t="s">
        <v>386</v>
      </c>
      <c r="B46" s="108" t="s">
        <v>9</v>
      </c>
      <c r="C46" s="108" t="s">
        <v>12</v>
      </c>
      <c r="D46" s="141" t="s">
        <v>375</v>
      </c>
      <c r="E46" s="137" t="s">
        <v>387</v>
      </c>
      <c r="F46" s="54" t="s">
        <v>18</v>
      </c>
      <c r="G46" s="54"/>
      <c r="H46" s="57" t="s">
        <v>388</v>
      </c>
      <c r="I46" s="57" t="s">
        <v>388</v>
      </c>
      <c r="J46" s="159" t="s">
        <v>389</v>
      </c>
      <c r="K46" s="56">
        <v>7093.2</v>
      </c>
      <c r="L46" s="139" t="s">
        <v>20</v>
      </c>
      <c r="M46" s="56">
        <v>2459.02</v>
      </c>
    </row>
    <row r="47" spans="1:13" x14ac:dyDescent="0.25">
      <c r="A47" s="19" t="s">
        <v>903</v>
      </c>
      <c r="B47" s="6" t="s">
        <v>9</v>
      </c>
      <c r="C47" s="6" t="s">
        <v>12</v>
      </c>
      <c r="D47" s="134" t="s">
        <v>375</v>
      </c>
      <c r="E47" s="18" t="s">
        <v>904</v>
      </c>
      <c r="F47" s="8" t="s">
        <v>18</v>
      </c>
      <c r="G47" s="8"/>
      <c r="H47" s="15" t="s">
        <v>905</v>
      </c>
      <c r="I47" s="15" t="s">
        <v>905</v>
      </c>
      <c r="J47" s="133" t="s">
        <v>906</v>
      </c>
      <c r="K47" s="10">
        <v>3500</v>
      </c>
      <c r="L47" s="20" t="s">
        <v>20</v>
      </c>
      <c r="M47" s="10" t="e">
        <f>[1]!Tabella1[[#This Row],[Importo]]</f>
        <v>#REF!</v>
      </c>
    </row>
    <row r="48" spans="1:13" ht="60" x14ac:dyDescent="0.25">
      <c r="A48" s="136" t="s">
        <v>390</v>
      </c>
      <c r="B48" s="108" t="s">
        <v>9</v>
      </c>
      <c r="C48" s="108" t="s">
        <v>12</v>
      </c>
      <c r="D48" s="141" t="s">
        <v>375</v>
      </c>
      <c r="E48" s="137" t="s">
        <v>391</v>
      </c>
      <c r="F48" s="54" t="s">
        <v>18</v>
      </c>
      <c r="G48" s="54"/>
      <c r="H48" s="140" t="s">
        <v>392</v>
      </c>
      <c r="I48" s="140" t="s">
        <v>393</v>
      </c>
      <c r="J48" s="159">
        <v>3427870989</v>
      </c>
      <c r="K48" s="56">
        <v>24500</v>
      </c>
      <c r="L48" s="138">
        <v>44681</v>
      </c>
      <c r="M48" s="56">
        <v>0</v>
      </c>
    </row>
    <row r="49" spans="1:13" x14ac:dyDescent="0.25">
      <c r="A49" s="19" t="s">
        <v>907</v>
      </c>
      <c r="B49" s="6" t="s">
        <v>9</v>
      </c>
      <c r="C49" s="6" t="s">
        <v>12</v>
      </c>
      <c r="D49" s="134" t="s">
        <v>375</v>
      </c>
      <c r="E49" s="18" t="s">
        <v>908</v>
      </c>
      <c r="F49" s="8" t="s">
        <v>18</v>
      </c>
      <c r="G49" s="8"/>
      <c r="H49" s="21" t="s">
        <v>722</v>
      </c>
      <c r="I49" s="21" t="s">
        <v>722</v>
      </c>
      <c r="J49" s="134">
        <v>14792221005</v>
      </c>
      <c r="K49" s="10">
        <v>4118.3999999999996</v>
      </c>
      <c r="L49" s="20" t="s">
        <v>20</v>
      </c>
      <c r="M49" s="10">
        <v>4118.3999999999996</v>
      </c>
    </row>
    <row r="50" spans="1:13" x14ac:dyDescent="0.25">
      <c r="A50" s="19" t="s">
        <v>909</v>
      </c>
      <c r="B50" s="6" t="s">
        <v>9</v>
      </c>
      <c r="C50" s="6" t="s">
        <v>12</v>
      </c>
      <c r="D50" s="134" t="s">
        <v>375</v>
      </c>
      <c r="E50" s="18" t="s">
        <v>910</v>
      </c>
      <c r="F50" s="8" t="s">
        <v>18</v>
      </c>
      <c r="G50" s="8"/>
      <c r="H50" s="21" t="s">
        <v>911</v>
      </c>
      <c r="I50" s="21" t="s">
        <v>911</v>
      </c>
      <c r="J50" s="133" t="s">
        <v>912</v>
      </c>
      <c r="K50" s="10">
        <v>1250</v>
      </c>
      <c r="L50" s="20" t="s">
        <v>20</v>
      </c>
      <c r="M50" s="10">
        <v>1250</v>
      </c>
    </row>
    <row r="51" spans="1:13" x14ac:dyDescent="0.25">
      <c r="A51" s="19" t="s">
        <v>913</v>
      </c>
      <c r="B51" s="6" t="s">
        <v>9</v>
      </c>
      <c r="C51" s="6" t="s">
        <v>12</v>
      </c>
      <c r="D51" s="134" t="s">
        <v>375</v>
      </c>
      <c r="E51" s="18" t="s">
        <v>914</v>
      </c>
      <c r="F51" s="8" t="s">
        <v>18</v>
      </c>
      <c r="G51" s="8"/>
      <c r="H51" s="21" t="s">
        <v>915</v>
      </c>
      <c r="I51" s="21" t="s">
        <v>915</v>
      </c>
      <c r="J51" s="133" t="s">
        <v>916</v>
      </c>
      <c r="K51" s="10">
        <v>6000</v>
      </c>
      <c r="L51" s="11">
        <v>45107</v>
      </c>
      <c r="M51" s="10">
        <v>3000</v>
      </c>
    </row>
    <row r="52" spans="1:13" ht="37.5" customHeight="1" x14ac:dyDescent="0.25">
      <c r="A52" s="19" t="s">
        <v>917</v>
      </c>
      <c r="B52" s="6" t="s">
        <v>9</v>
      </c>
      <c r="C52" s="6" t="s">
        <v>12</v>
      </c>
      <c r="D52" s="134" t="s">
        <v>375</v>
      </c>
      <c r="E52" s="18" t="s">
        <v>918</v>
      </c>
      <c r="F52" s="8" t="s">
        <v>18</v>
      </c>
      <c r="G52" s="8"/>
      <c r="H52" s="21" t="s">
        <v>947</v>
      </c>
      <c r="I52" s="21" t="s">
        <v>947</v>
      </c>
      <c r="J52" s="133" t="s">
        <v>919</v>
      </c>
      <c r="K52" s="10">
        <v>4200</v>
      </c>
      <c r="L52" s="11">
        <v>45596</v>
      </c>
      <c r="M52" s="10">
        <v>1400</v>
      </c>
    </row>
    <row r="53" spans="1:13" ht="30" x14ac:dyDescent="0.25">
      <c r="A53" s="136" t="s">
        <v>394</v>
      </c>
      <c r="B53" s="108" t="s">
        <v>9</v>
      </c>
      <c r="C53" s="108" t="s">
        <v>12</v>
      </c>
      <c r="D53" s="141" t="s">
        <v>375</v>
      </c>
      <c r="E53" s="137" t="s">
        <v>395</v>
      </c>
      <c r="F53" s="54" t="s">
        <v>18</v>
      </c>
      <c r="G53" s="54"/>
      <c r="H53" s="140" t="s">
        <v>388</v>
      </c>
      <c r="I53" s="140" t="s">
        <v>388</v>
      </c>
      <c r="J53" s="159" t="s">
        <v>389</v>
      </c>
      <c r="K53" s="56">
        <v>4728</v>
      </c>
      <c r="L53" s="139" t="s">
        <v>20</v>
      </c>
      <c r="M53" s="56">
        <v>0</v>
      </c>
    </row>
    <row r="54" spans="1:13" ht="30" x14ac:dyDescent="0.25">
      <c r="A54" s="19" t="s">
        <v>920</v>
      </c>
      <c r="B54" s="6" t="s">
        <v>9</v>
      </c>
      <c r="C54" s="6" t="s">
        <v>12</v>
      </c>
      <c r="D54" s="134" t="s">
        <v>375</v>
      </c>
      <c r="E54" s="18" t="s">
        <v>921</v>
      </c>
      <c r="F54" s="8" t="s">
        <v>18</v>
      </c>
      <c r="G54" s="8"/>
      <c r="H54" s="21" t="s">
        <v>719</v>
      </c>
      <c r="I54" s="21" t="s">
        <v>719</v>
      </c>
      <c r="J54" s="133">
        <v>5595040964</v>
      </c>
      <c r="K54" s="10">
        <v>16000</v>
      </c>
      <c r="L54" s="20" t="s">
        <v>20</v>
      </c>
      <c r="M54" s="10">
        <v>16000</v>
      </c>
    </row>
    <row r="55" spans="1:13" x14ac:dyDescent="0.25">
      <c r="A55" s="19" t="s">
        <v>922</v>
      </c>
      <c r="B55" s="6" t="s">
        <v>9</v>
      </c>
      <c r="C55" s="6" t="s">
        <v>12</v>
      </c>
      <c r="D55" s="134" t="s">
        <v>375</v>
      </c>
      <c r="E55" s="18" t="s">
        <v>923</v>
      </c>
      <c r="F55" s="8" t="s">
        <v>18</v>
      </c>
      <c r="G55" s="8"/>
      <c r="H55" s="21" t="s">
        <v>722</v>
      </c>
      <c r="I55" s="21" t="s">
        <v>722</v>
      </c>
      <c r="J55" s="134">
        <v>14792221005</v>
      </c>
      <c r="K55" s="10">
        <v>5000</v>
      </c>
      <c r="L55" s="20" t="s">
        <v>20</v>
      </c>
      <c r="M55" s="10">
        <v>5000</v>
      </c>
    </row>
    <row r="56" spans="1:13" x14ac:dyDescent="0.25">
      <c r="A56" s="112" t="s">
        <v>924</v>
      </c>
      <c r="B56" s="145" t="s">
        <v>9</v>
      </c>
      <c r="C56" s="145" t="s">
        <v>12</v>
      </c>
      <c r="D56" s="144" t="s">
        <v>375</v>
      </c>
      <c r="E56" s="124" t="s">
        <v>925</v>
      </c>
      <c r="F56" s="84" t="s">
        <v>18</v>
      </c>
      <c r="G56" s="84"/>
      <c r="H56" s="87" t="s">
        <v>771</v>
      </c>
      <c r="I56" s="87" t="s">
        <v>771</v>
      </c>
      <c r="J56" s="144" t="s">
        <v>772</v>
      </c>
      <c r="K56" s="92">
        <v>3550</v>
      </c>
      <c r="L56" s="153" t="s">
        <v>20</v>
      </c>
      <c r="M56" s="92" t="e">
        <f>[1]!Tabella1[[#This Row],[Importo]]</f>
        <v>#REF!</v>
      </c>
    </row>
    <row r="57" spans="1:13" x14ac:dyDescent="0.25">
      <c r="A57" s="19" t="s">
        <v>926</v>
      </c>
      <c r="B57" s="6" t="s">
        <v>9</v>
      </c>
      <c r="C57" s="6" t="s">
        <v>12</v>
      </c>
      <c r="D57" s="134" t="s">
        <v>375</v>
      </c>
      <c r="E57" s="18" t="s">
        <v>927</v>
      </c>
      <c r="F57" s="8" t="s">
        <v>18</v>
      </c>
      <c r="G57" s="8"/>
      <c r="H57" s="15" t="s">
        <v>928</v>
      </c>
      <c r="I57" s="15" t="s">
        <v>928</v>
      </c>
      <c r="J57" s="134" t="s">
        <v>929</v>
      </c>
      <c r="K57" s="10">
        <v>2160</v>
      </c>
      <c r="L57" s="11">
        <v>44651</v>
      </c>
      <c r="M57" s="10">
        <v>2160</v>
      </c>
    </row>
    <row r="58" spans="1:13" x14ac:dyDescent="0.25">
      <c r="A58" s="19" t="s">
        <v>930</v>
      </c>
      <c r="B58" s="6" t="s">
        <v>9</v>
      </c>
      <c r="C58" s="6" t="s">
        <v>12</v>
      </c>
      <c r="D58" s="134" t="s">
        <v>375</v>
      </c>
      <c r="E58" s="18" t="s">
        <v>927</v>
      </c>
      <c r="F58" s="8" t="s">
        <v>18</v>
      </c>
      <c r="G58" s="8"/>
      <c r="H58" s="15" t="s">
        <v>931</v>
      </c>
      <c r="I58" s="15" t="s">
        <v>931</v>
      </c>
      <c r="J58" s="134" t="s">
        <v>932</v>
      </c>
      <c r="K58" s="10">
        <v>1400</v>
      </c>
      <c r="L58" s="11">
        <v>44651</v>
      </c>
      <c r="M58" s="10">
        <v>1400</v>
      </c>
    </row>
    <row r="59" spans="1:13" x14ac:dyDescent="0.25">
      <c r="A59" s="19" t="s">
        <v>933</v>
      </c>
      <c r="B59" s="6" t="s">
        <v>9</v>
      </c>
      <c r="C59" s="6" t="s">
        <v>12</v>
      </c>
      <c r="D59" s="134" t="s">
        <v>375</v>
      </c>
      <c r="E59" s="18" t="s">
        <v>934</v>
      </c>
      <c r="F59" s="8" t="s">
        <v>18</v>
      </c>
      <c r="G59" s="8"/>
      <c r="H59" s="21" t="s">
        <v>935</v>
      </c>
      <c r="I59" s="21" t="s">
        <v>935</v>
      </c>
      <c r="J59" s="134" t="s">
        <v>936</v>
      </c>
      <c r="K59" s="10">
        <v>2000</v>
      </c>
      <c r="L59" s="20" t="s">
        <v>20</v>
      </c>
      <c r="M59" s="10">
        <v>2000</v>
      </c>
    </row>
    <row r="60" spans="1:13" ht="30" x14ac:dyDescent="0.25">
      <c r="A60" s="19" t="s">
        <v>937</v>
      </c>
      <c r="B60" s="6" t="s">
        <v>9</v>
      </c>
      <c r="C60" s="6" t="s">
        <v>12</v>
      </c>
      <c r="D60" s="134" t="s">
        <v>375</v>
      </c>
      <c r="E60" s="18" t="s">
        <v>938</v>
      </c>
      <c r="F60" s="8" t="s">
        <v>18</v>
      </c>
      <c r="G60" s="8"/>
      <c r="H60" s="15" t="s">
        <v>939</v>
      </c>
      <c r="I60" s="15" t="s">
        <v>939</v>
      </c>
      <c r="J60" s="134" t="s">
        <v>940</v>
      </c>
      <c r="K60" s="10">
        <v>33909</v>
      </c>
      <c r="L60" s="11">
        <v>46387</v>
      </c>
      <c r="M60" s="10">
        <v>13653.6</v>
      </c>
    </row>
    <row r="61" spans="1:13" x14ac:dyDescent="0.25">
      <c r="A61" s="19" t="s">
        <v>941</v>
      </c>
      <c r="B61" s="6" t="s">
        <v>9</v>
      </c>
      <c r="C61" s="6" t="s">
        <v>12</v>
      </c>
      <c r="D61" s="134" t="s">
        <v>375</v>
      </c>
      <c r="E61" s="18" t="s">
        <v>942</v>
      </c>
      <c r="F61" s="8" t="s">
        <v>63</v>
      </c>
      <c r="G61" s="8"/>
      <c r="H61" s="15" t="s">
        <v>943</v>
      </c>
      <c r="I61" s="15" t="s">
        <v>943</v>
      </c>
      <c r="J61" s="134" t="s">
        <v>944</v>
      </c>
      <c r="K61" s="10">
        <v>1352.1</v>
      </c>
      <c r="L61" s="20" t="s">
        <v>20</v>
      </c>
      <c r="M61" s="10">
        <v>1352.1</v>
      </c>
    </row>
    <row r="62" spans="1:13" x14ac:dyDescent="0.25">
      <c r="A62" s="112" t="s">
        <v>945</v>
      </c>
      <c r="B62" s="145" t="s">
        <v>9</v>
      </c>
      <c r="C62" s="145" t="s">
        <v>12</v>
      </c>
      <c r="D62" s="144" t="s">
        <v>375</v>
      </c>
      <c r="E62" s="124" t="s">
        <v>946</v>
      </c>
      <c r="F62" s="84" t="s">
        <v>63</v>
      </c>
      <c r="G62" s="84"/>
      <c r="H62" s="87" t="s">
        <v>722</v>
      </c>
      <c r="I62" s="87" t="s">
        <v>722</v>
      </c>
      <c r="J62" s="144">
        <v>14792221005</v>
      </c>
      <c r="K62" s="92">
        <v>625</v>
      </c>
      <c r="L62" s="153" t="s">
        <v>20</v>
      </c>
      <c r="M62" s="92" t="e">
        <f>[1]!Tabella1[[#This Row],[Importo]]</f>
        <v>#REF!</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
  <sheetViews>
    <sheetView zoomScale="70" zoomScaleNormal="70" workbookViewId="0">
      <selection activeCell="K15" sqref="K15"/>
    </sheetView>
  </sheetViews>
  <sheetFormatPr defaultRowHeight="15" x14ac:dyDescent="0.25"/>
  <cols>
    <col min="1" max="1" width="14.85546875" bestFit="1" customWidth="1"/>
    <col min="2" max="2" width="26" bestFit="1" customWidth="1"/>
    <col min="3" max="3" width="14.42578125" bestFit="1" customWidth="1"/>
    <col min="4" max="4" width="9.140625" style="160"/>
    <col min="5" max="5" width="93.7109375" style="24" customWidth="1"/>
    <col min="6" max="6" width="25.140625" bestFit="1" customWidth="1"/>
    <col min="7" max="7" width="15.140625" customWidth="1"/>
    <col min="8" max="8" width="31.5703125" style="24" customWidth="1"/>
    <col min="9" max="9" width="30.42578125" style="24" customWidth="1"/>
    <col min="10" max="10" width="23.42578125" style="157" bestFit="1" customWidth="1"/>
    <col min="11" max="11" width="14.85546875" style="174" bestFit="1" customWidth="1"/>
    <col min="12" max="12" width="12.42578125" style="182" bestFit="1" customWidth="1"/>
    <col min="13" max="13" width="20.7109375" style="178" customWidth="1"/>
  </cols>
  <sheetData>
    <row r="1" spans="1:13" x14ac:dyDescent="0.25">
      <c r="A1" s="46" t="s">
        <v>0</v>
      </c>
      <c r="B1" s="47" t="s">
        <v>1</v>
      </c>
      <c r="C1" s="48" t="s">
        <v>11</v>
      </c>
      <c r="D1" s="142" t="s">
        <v>10</v>
      </c>
      <c r="E1" s="49" t="s">
        <v>2</v>
      </c>
      <c r="F1" s="50" t="s">
        <v>3</v>
      </c>
      <c r="G1" s="50" t="s">
        <v>13</v>
      </c>
      <c r="H1" s="99" t="s">
        <v>4</v>
      </c>
      <c r="I1" s="50" t="s">
        <v>5</v>
      </c>
      <c r="J1" s="161" t="s">
        <v>14</v>
      </c>
      <c r="K1" s="52" t="s">
        <v>6</v>
      </c>
      <c r="L1" s="179" t="s">
        <v>7</v>
      </c>
      <c r="M1" s="175" t="s">
        <v>8</v>
      </c>
    </row>
    <row r="2" spans="1:13" ht="30" x14ac:dyDescent="0.25">
      <c r="A2" s="22" t="s">
        <v>15</v>
      </c>
      <c r="B2" s="22" t="s">
        <v>9</v>
      </c>
      <c r="C2" s="22" t="s">
        <v>12</v>
      </c>
      <c r="D2" s="163" t="s">
        <v>16</v>
      </c>
      <c r="E2" s="23" t="s">
        <v>17</v>
      </c>
      <c r="F2" s="22" t="s">
        <v>18</v>
      </c>
      <c r="G2" s="22"/>
      <c r="H2" s="23" t="s">
        <v>19</v>
      </c>
      <c r="I2" s="23" t="s">
        <v>19</v>
      </c>
      <c r="J2" s="162" t="s">
        <v>52</v>
      </c>
      <c r="K2" s="173">
        <v>139</v>
      </c>
      <c r="L2" s="180" t="s">
        <v>20</v>
      </c>
      <c r="M2" s="176">
        <v>139</v>
      </c>
    </row>
    <row r="3" spans="1:13" x14ac:dyDescent="0.25">
      <c r="A3" s="22" t="s">
        <v>21</v>
      </c>
      <c r="B3" s="22" t="s">
        <v>9</v>
      </c>
      <c r="C3" s="22" t="s">
        <v>12</v>
      </c>
      <c r="D3" s="163" t="s">
        <v>16</v>
      </c>
      <c r="E3" s="23" t="s">
        <v>22</v>
      </c>
      <c r="F3" s="22" t="s">
        <v>18</v>
      </c>
      <c r="G3" s="22"/>
      <c r="H3" s="23" t="s">
        <v>23</v>
      </c>
      <c r="I3" s="23" t="s">
        <v>23</v>
      </c>
      <c r="J3" s="162" t="s">
        <v>24</v>
      </c>
      <c r="K3" s="173">
        <v>14750</v>
      </c>
      <c r="L3" s="180" t="s">
        <v>25</v>
      </c>
      <c r="M3" s="176">
        <v>5414.1</v>
      </c>
    </row>
    <row r="4" spans="1:13" ht="30" x14ac:dyDescent="0.25">
      <c r="A4" s="22" t="s">
        <v>26</v>
      </c>
      <c r="B4" s="22" t="s">
        <v>9</v>
      </c>
      <c r="C4" s="22" t="s">
        <v>12</v>
      </c>
      <c r="D4" s="163" t="s">
        <v>16</v>
      </c>
      <c r="E4" s="23" t="s">
        <v>27</v>
      </c>
      <c r="F4" s="22" t="s">
        <v>18</v>
      </c>
      <c r="G4" s="22"/>
      <c r="H4" s="23" t="s">
        <v>28</v>
      </c>
      <c r="I4" s="23" t="s">
        <v>28</v>
      </c>
      <c r="J4" s="162">
        <v>2066400405</v>
      </c>
      <c r="K4" s="173">
        <v>21829</v>
      </c>
      <c r="L4" s="180" t="s">
        <v>20</v>
      </c>
      <c r="M4" s="176">
        <v>21829</v>
      </c>
    </row>
    <row r="5" spans="1:13" x14ac:dyDescent="0.25">
      <c r="A5" s="22" t="s">
        <v>29</v>
      </c>
      <c r="B5" s="22" t="s">
        <v>9</v>
      </c>
      <c r="C5" s="22" t="s">
        <v>12</v>
      </c>
      <c r="D5" s="163" t="s">
        <v>16</v>
      </c>
      <c r="E5" s="23" t="s">
        <v>30</v>
      </c>
      <c r="F5" s="22" t="s">
        <v>18</v>
      </c>
      <c r="G5" s="22"/>
      <c r="H5" s="23" t="s">
        <v>31</v>
      </c>
      <c r="I5" s="23" t="s">
        <v>31</v>
      </c>
      <c r="J5" s="162">
        <v>12584710151</v>
      </c>
      <c r="K5" s="173">
        <v>1183.2</v>
      </c>
      <c r="L5" s="180" t="s">
        <v>32</v>
      </c>
      <c r="M5" s="176">
        <v>1183.2</v>
      </c>
    </row>
    <row r="6" spans="1:13" x14ac:dyDescent="0.25">
      <c r="A6" s="22" t="s">
        <v>33</v>
      </c>
      <c r="B6" s="22" t="s">
        <v>9</v>
      </c>
      <c r="C6" s="22" t="s">
        <v>12</v>
      </c>
      <c r="D6" s="163" t="s">
        <v>16</v>
      </c>
      <c r="E6" s="23" t="s">
        <v>34</v>
      </c>
      <c r="F6" s="22" t="s">
        <v>18</v>
      </c>
      <c r="G6" s="22"/>
      <c r="H6" s="23" t="s">
        <v>35</v>
      </c>
      <c r="I6" s="23" t="s">
        <v>35</v>
      </c>
      <c r="J6" s="162" t="s">
        <v>36</v>
      </c>
      <c r="K6" s="173">
        <v>4000</v>
      </c>
      <c r="L6" s="180" t="s">
        <v>37</v>
      </c>
      <c r="M6" s="176">
        <v>800</v>
      </c>
    </row>
    <row r="7" spans="1:13" x14ac:dyDescent="0.25">
      <c r="A7" s="22" t="s">
        <v>38</v>
      </c>
      <c r="B7" s="22" t="s">
        <v>9</v>
      </c>
      <c r="C7" s="22" t="s">
        <v>12</v>
      </c>
      <c r="D7" s="163" t="s">
        <v>16</v>
      </c>
      <c r="E7" s="23" t="s">
        <v>39</v>
      </c>
      <c r="F7" s="22" t="s">
        <v>18</v>
      </c>
      <c r="G7" s="22"/>
      <c r="H7" s="23" t="s">
        <v>40</v>
      </c>
      <c r="I7" s="23" t="s">
        <v>40</v>
      </c>
      <c r="J7" s="162" t="s">
        <v>41</v>
      </c>
      <c r="K7" s="173">
        <v>800</v>
      </c>
      <c r="L7" s="180" t="s">
        <v>20</v>
      </c>
      <c r="M7" s="176">
        <v>800</v>
      </c>
    </row>
    <row r="8" spans="1:13" x14ac:dyDescent="0.25">
      <c r="A8" s="22" t="s">
        <v>42</v>
      </c>
      <c r="B8" s="22" t="s">
        <v>9</v>
      </c>
      <c r="C8" s="22" t="s">
        <v>12</v>
      </c>
      <c r="D8" s="163" t="s">
        <v>16</v>
      </c>
      <c r="E8" s="23" t="s">
        <v>43</v>
      </c>
      <c r="F8" s="22" t="s">
        <v>18</v>
      </c>
      <c r="G8" s="22"/>
      <c r="H8" s="23" t="s">
        <v>44</v>
      </c>
      <c r="I8" s="23" t="s">
        <v>44</v>
      </c>
      <c r="J8" s="162" t="s">
        <v>45</v>
      </c>
      <c r="K8" s="173">
        <v>47500</v>
      </c>
      <c r="L8" s="180">
        <v>45657</v>
      </c>
      <c r="M8" s="176">
        <v>26002</v>
      </c>
    </row>
    <row r="9" spans="1:13" ht="30" x14ac:dyDescent="0.25">
      <c r="A9" s="22" t="s">
        <v>46</v>
      </c>
      <c r="B9" s="22" t="s">
        <v>9</v>
      </c>
      <c r="C9" s="22" t="s">
        <v>12</v>
      </c>
      <c r="D9" s="163" t="s">
        <v>16</v>
      </c>
      <c r="E9" s="23" t="s">
        <v>50</v>
      </c>
      <c r="F9" s="22" t="s">
        <v>18</v>
      </c>
      <c r="G9" s="22"/>
      <c r="H9" s="23" t="s">
        <v>47</v>
      </c>
      <c r="I9" s="23" t="s">
        <v>47</v>
      </c>
      <c r="J9" s="162" t="s">
        <v>48</v>
      </c>
      <c r="K9" s="173">
        <v>5520</v>
      </c>
      <c r="L9" s="180"/>
      <c r="M9" s="176"/>
    </row>
    <row r="10" spans="1:13" ht="30" x14ac:dyDescent="0.25">
      <c r="A10" s="22" t="s">
        <v>49</v>
      </c>
      <c r="B10" s="22" t="s">
        <v>9</v>
      </c>
      <c r="C10" s="22" t="s">
        <v>12</v>
      </c>
      <c r="D10" s="163" t="s">
        <v>16</v>
      </c>
      <c r="E10" s="23" t="s">
        <v>51</v>
      </c>
      <c r="F10" s="22" t="s">
        <v>18</v>
      </c>
      <c r="G10" s="22"/>
      <c r="H10" s="23" t="s">
        <v>19</v>
      </c>
      <c r="I10" s="23" t="s">
        <v>19</v>
      </c>
      <c r="J10" s="162" t="s">
        <v>52</v>
      </c>
      <c r="K10" s="173">
        <v>264</v>
      </c>
      <c r="L10" s="180"/>
      <c r="M10" s="176">
        <v>264</v>
      </c>
    </row>
    <row r="11" spans="1:13" x14ac:dyDescent="0.25">
      <c r="A11" s="22" t="s">
        <v>53</v>
      </c>
      <c r="B11" s="22" t="s">
        <v>9</v>
      </c>
      <c r="C11" s="22" t="s">
        <v>12</v>
      </c>
      <c r="D11" s="163" t="s">
        <v>16</v>
      </c>
      <c r="E11" s="23" t="s">
        <v>54</v>
      </c>
      <c r="F11" s="22" t="s">
        <v>63</v>
      </c>
      <c r="G11" s="22"/>
      <c r="H11" s="23" t="s">
        <v>55</v>
      </c>
      <c r="I11" s="23" t="s">
        <v>55</v>
      </c>
      <c r="J11" s="162" t="s">
        <v>56</v>
      </c>
      <c r="K11" s="173">
        <v>5000</v>
      </c>
      <c r="L11" s="180">
        <v>44977</v>
      </c>
      <c r="M11" s="176">
        <v>5000</v>
      </c>
    </row>
    <row r="12" spans="1:13" ht="30" x14ac:dyDescent="0.25">
      <c r="A12" s="22" t="s">
        <v>57</v>
      </c>
      <c r="B12" s="22" t="s">
        <v>9</v>
      </c>
      <c r="C12" s="22" t="s">
        <v>12</v>
      </c>
      <c r="D12" s="163" t="s">
        <v>16</v>
      </c>
      <c r="E12" s="23" t="s">
        <v>58</v>
      </c>
      <c r="F12" s="22" t="s">
        <v>18</v>
      </c>
      <c r="G12" s="22"/>
      <c r="H12" s="23" t="s">
        <v>40</v>
      </c>
      <c r="I12" s="23" t="s">
        <v>40</v>
      </c>
      <c r="J12" s="162" t="s">
        <v>41</v>
      </c>
      <c r="K12" s="173">
        <v>2900</v>
      </c>
      <c r="L12" s="180">
        <v>44624</v>
      </c>
      <c r="M12" s="176">
        <v>2900</v>
      </c>
    </row>
    <row r="13" spans="1:13" x14ac:dyDescent="0.25">
      <c r="A13" s="22" t="s">
        <v>59</v>
      </c>
      <c r="B13" s="22" t="s">
        <v>9</v>
      </c>
      <c r="C13" s="22" t="s">
        <v>12</v>
      </c>
      <c r="D13" s="163" t="s">
        <v>16</v>
      </c>
      <c r="E13" s="23" t="s">
        <v>60</v>
      </c>
      <c r="F13" s="22" t="s">
        <v>18</v>
      </c>
      <c r="G13" s="22"/>
      <c r="H13" s="23" t="s">
        <v>61</v>
      </c>
      <c r="I13" s="23" t="s">
        <v>61</v>
      </c>
      <c r="J13" s="162">
        <v>3128740127</v>
      </c>
      <c r="K13" s="173">
        <v>5500</v>
      </c>
      <c r="L13" s="180">
        <v>46448</v>
      </c>
      <c r="M13" s="176"/>
    </row>
    <row r="14" spans="1:13" x14ac:dyDescent="0.25">
      <c r="A14" s="22" t="s">
        <v>62</v>
      </c>
      <c r="B14" s="22" t="s">
        <v>9</v>
      </c>
      <c r="C14" s="22" t="s">
        <v>12</v>
      </c>
      <c r="D14" s="163" t="s">
        <v>16</v>
      </c>
      <c r="E14" s="23" t="s">
        <v>64</v>
      </c>
      <c r="F14" s="22" t="s">
        <v>63</v>
      </c>
      <c r="G14" s="22"/>
      <c r="H14" s="23" t="s">
        <v>65</v>
      </c>
      <c r="I14" s="23" t="s">
        <v>65</v>
      </c>
      <c r="J14" s="162" t="s">
        <v>66</v>
      </c>
      <c r="K14" s="173">
        <v>460.35</v>
      </c>
      <c r="L14" s="180" t="s">
        <v>20</v>
      </c>
      <c r="M14" s="176">
        <v>460.35</v>
      </c>
    </row>
    <row r="15" spans="1:13" ht="30" x14ac:dyDescent="0.25">
      <c r="A15" s="22" t="s">
        <v>67</v>
      </c>
      <c r="B15" s="22" t="s">
        <v>9</v>
      </c>
      <c r="C15" s="22" t="s">
        <v>12</v>
      </c>
      <c r="D15" s="163" t="s">
        <v>16</v>
      </c>
      <c r="E15" s="23" t="s">
        <v>68</v>
      </c>
      <c r="F15" s="22" t="s">
        <v>18</v>
      </c>
      <c r="G15" s="22"/>
      <c r="H15" s="23" t="s">
        <v>69</v>
      </c>
      <c r="I15" s="23" t="s">
        <v>69</v>
      </c>
      <c r="J15" s="162" t="s">
        <v>70</v>
      </c>
      <c r="K15" s="173">
        <v>4769.2299999999996</v>
      </c>
      <c r="L15" s="180">
        <v>44834</v>
      </c>
      <c r="M15" s="176">
        <v>2879.88</v>
      </c>
    </row>
    <row r="16" spans="1:13" x14ac:dyDescent="0.25">
      <c r="A16" s="22" t="s">
        <v>74</v>
      </c>
      <c r="B16" s="22" t="s">
        <v>71</v>
      </c>
      <c r="C16" s="22" t="s">
        <v>12</v>
      </c>
      <c r="D16" s="163" t="s">
        <v>16</v>
      </c>
      <c r="E16" s="23" t="s">
        <v>75</v>
      </c>
      <c r="F16" s="22" t="s">
        <v>63</v>
      </c>
      <c r="G16" s="22"/>
      <c r="H16" s="23" t="s">
        <v>72</v>
      </c>
      <c r="I16" s="23" t="s">
        <v>72</v>
      </c>
      <c r="J16" s="162" t="s">
        <v>73</v>
      </c>
      <c r="K16" s="173">
        <v>53</v>
      </c>
      <c r="L16" s="180" t="s">
        <v>20</v>
      </c>
      <c r="M16" s="176">
        <v>53</v>
      </c>
    </row>
    <row r="17" spans="1:13" x14ac:dyDescent="0.25">
      <c r="A17" s="22" t="s">
        <v>71</v>
      </c>
      <c r="B17" s="22" t="s">
        <v>9</v>
      </c>
      <c r="C17" s="22" t="s">
        <v>12</v>
      </c>
      <c r="D17" s="163" t="s">
        <v>16</v>
      </c>
      <c r="E17" s="23" t="s">
        <v>78</v>
      </c>
      <c r="F17" s="22" t="s">
        <v>63</v>
      </c>
      <c r="G17" s="22"/>
      <c r="H17" s="23" t="s">
        <v>80</v>
      </c>
      <c r="I17" s="23" t="s">
        <v>80</v>
      </c>
      <c r="J17" s="162" t="s">
        <v>76</v>
      </c>
      <c r="K17" s="173">
        <v>330</v>
      </c>
      <c r="L17" s="180" t="s">
        <v>20</v>
      </c>
      <c r="M17" s="176"/>
    </row>
    <row r="18" spans="1:13" ht="75" x14ac:dyDescent="0.25">
      <c r="A18" s="22" t="s">
        <v>77</v>
      </c>
      <c r="B18" s="22" t="s">
        <v>9</v>
      </c>
      <c r="C18" s="22" t="s">
        <v>12</v>
      </c>
      <c r="D18" s="163" t="s">
        <v>16</v>
      </c>
      <c r="E18" s="23" t="s">
        <v>79</v>
      </c>
      <c r="F18" s="65" t="s">
        <v>104</v>
      </c>
      <c r="G18" s="65" t="s">
        <v>89</v>
      </c>
      <c r="H18" s="164" t="s">
        <v>106</v>
      </c>
      <c r="I18" s="164" t="s">
        <v>105</v>
      </c>
      <c r="J18" s="165" t="s">
        <v>107</v>
      </c>
      <c r="K18" s="58">
        <v>139000</v>
      </c>
      <c r="L18" s="181">
        <v>44834</v>
      </c>
      <c r="M18" s="177">
        <v>15168</v>
      </c>
    </row>
    <row r="19" spans="1:13" ht="45" x14ac:dyDescent="0.25">
      <c r="A19" s="22" t="s">
        <v>81</v>
      </c>
      <c r="B19" s="22" t="s">
        <v>9</v>
      </c>
      <c r="C19" s="22" t="s">
        <v>12</v>
      </c>
      <c r="D19" s="163" t="s">
        <v>16</v>
      </c>
      <c r="E19" s="23" t="s">
        <v>82</v>
      </c>
      <c r="F19" s="22" t="s">
        <v>18</v>
      </c>
      <c r="G19" s="22"/>
      <c r="H19" s="23" t="s">
        <v>83</v>
      </c>
      <c r="I19" s="23" t="s">
        <v>83</v>
      </c>
      <c r="J19" s="162" t="s">
        <v>84</v>
      </c>
      <c r="K19" s="173">
        <v>2500</v>
      </c>
      <c r="L19" s="180">
        <v>45022</v>
      </c>
      <c r="M19" s="176"/>
    </row>
    <row r="20" spans="1:13" x14ac:dyDescent="0.25">
      <c r="A20" s="22" t="s">
        <v>85</v>
      </c>
      <c r="B20" s="22" t="s">
        <v>9</v>
      </c>
      <c r="C20" s="22" t="s">
        <v>12</v>
      </c>
      <c r="D20" s="163" t="s">
        <v>16</v>
      </c>
      <c r="E20" s="23" t="s">
        <v>86</v>
      </c>
      <c r="F20" s="22" t="s">
        <v>18</v>
      </c>
      <c r="G20" s="22"/>
      <c r="H20" s="23" t="s">
        <v>87</v>
      </c>
      <c r="I20" s="23" t="s">
        <v>88</v>
      </c>
      <c r="J20" s="162" t="s">
        <v>90</v>
      </c>
      <c r="K20" s="173">
        <v>9680</v>
      </c>
      <c r="L20" s="180">
        <v>45027</v>
      </c>
      <c r="M20" s="176">
        <v>9680</v>
      </c>
    </row>
    <row r="21" spans="1:13" ht="30" x14ac:dyDescent="0.25">
      <c r="A21" s="22" t="s">
        <v>91</v>
      </c>
      <c r="B21" s="22" t="s">
        <v>9</v>
      </c>
      <c r="C21" s="22" t="s">
        <v>12</v>
      </c>
      <c r="D21" s="163" t="s">
        <v>16</v>
      </c>
      <c r="E21" s="23" t="s">
        <v>92</v>
      </c>
      <c r="F21" s="22" t="s">
        <v>18</v>
      </c>
      <c r="G21" s="22"/>
      <c r="H21" s="23" t="s">
        <v>93</v>
      </c>
      <c r="I21" s="23" t="s">
        <v>93</v>
      </c>
      <c r="J21" s="162" t="s">
        <v>94</v>
      </c>
      <c r="K21" s="173">
        <v>3200</v>
      </c>
      <c r="L21" s="180">
        <v>44834</v>
      </c>
      <c r="M21" s="176"/>
    </row>
    <row r="22" spans="1:13" ht="30" x14ac:dyDescent="0.25">
      <c r="A22" s="22" t="s">
        <v>95</v>
      </c>
      <c r="B22" s="22" t="s">
        <v>9</v>
      </c>
      <c r="C22" s="22" t="s">
        <v>12</v>
      </c>
      <c r="D22" s="163" t="s">
        <v>16</v>
      </c>
      <c r="E22" s="23" t="s">
        <v>68</v>
      </c>
      <c r="F22" s="22" t="s">
        <v>18</v>
      </c>
      <c r="G22" s="22"/>
      <c r="H22" s="23" t="s">
        <v>96</v>
      </c>
      <c r="I22" s="23" t="s">
        <v>96</v>
      </c>
      <c r="J22" s="162" t="s">
        <v>97</v>
      </c>
      <c r="K22" s="173">
        <v>590.16</v>
      </c>
      <c r="L22" s="180">
        <v>44834</v>
      </c>
      <c r="M22" s="176"/>
    </row>
    <row r="23" spans="1:13" x14ac:dyDescent="0.25">
      <c r="A23" s="22" t="s">
        <v>98</v>
      </c>
      <c r="B23" s="22" t="s">
        <v>9</v>
      </c>
      <c r="C23" s="22" t="s">
        <v>12</v>
      </c>
      <c r="D23" s="163" t="s">
        <v>16</v>
      </c>
      <c r="E23" s="23" t="s">
        <v>99</v>
      </c>
      <c r="F23" s="22" t="s">
        <v>18</v>
      </c>
      <c r="G23" s="22"/>
      <c r="H23" s="23" t="s">
        <v>100</v>
      </c>
      <c r="I23" s="23" t="s">
        <v>100</v>
      </c>
      <c r="J23" s="162" t="s">
        <v>101</v>
      </c>
      <c r="K23" s="173">
        <v>575</v>
      </c>
      <c r="L23" s="180" t="s">
        <v>20</v>
      </c>
      <c r="M23" s="176">
        <v>575</v>
      </c>
    </row>
    <row r="24" spans="1:13" x14ac:dyDescent="0.25">
      <c r="A24" s="22" t="s">
        <v>102</v>
      </c>
      <c r="B24" s="22" t="s">
        <v>9</v>
      </c>
      <c r="C24" s="22" t="s">
        <v>12</v>
      </c>
      <c r="D24" s="163" t="s">
        <v>16</v>
      </c>
      <c r="E24" s="23" t="s">
        <v>103</v>
      </c>
      <c r="F24" s="22" t="s">
        <v>18</v>
      </c>
      <c r="G24" s="22"/>
      <c r="H24" s="23" t="s">
        <v>108</v>
      </c>
      <c r="I24" s="23" t="s">
        <v>108</v>
      </c>
      <c r="J24" s="162" t="s">
        <v>109</v>
      </c>
      <c r="K24" s="173">
        <v>15000</v>
      </c>
      <c r="L24" s="180">
        <v>44926</v>
      </c>
      <c r="M24" s="176">
        <v>15000</v>
      </c>
    </row>
    <row r="25" spans="1:13" x14ac:dyDescent="0.25">
      <c r="A25" s="22" t="s">
        <v>110</v>
      </c>
      <c r="B25" s="22" t="s">
        <v>9</v>
      </c>
      <c r="C25" s="22" t="s">
        <v>12</v>
      </c>
      <c r="D25" s="163" t="s">
        <v>16</v>
      </c>
      <c r="E25" s="23" t="s">
        <v>111</v>
      </c>
      <c r="F25" s="22" t="s">
        <v>18</v>
      </c>
      <c r="G25" s="22"/>
      <c r="H25" s="23" t="s">
        <v>112</v>
      </c>
      <c r="I25" s="23" t="s">
        <v>112</v>
      </c>
      <c r="J25" s="162" t="s">
        <v>113</v>
      </c>
      <c r="K25" s="173">
        <v>1800</v>
      </c>
      <c r="L25" s="180" t="s">
        <v>20</v>
      </c>
      <c r="M25" s="176">
        <v>1800</v>
      </c>
    </row>
    <row r="26" spans="1:13" x14ac:dyDescent="0.25">
      <c r="A26" s="22" t="s">
        <v>200</v>
      </c>
      <c r="B26" s="22" t="s">
        <v>9</v>
      </c>
      <c r="C26" s="22" t="s">
        <v>12</v>
      </c>
      <c r="D26" s="163" t="s">
        <v>16</v>
      </c>
      <c r="E26" s="23" t="s">
        <v>114</v>
      </c>
      <c r="F26" s="22" t="s">
        <v>18</v>
      </c>
      <c r="G26" s="22"/>
      <c r="H26" s="23" t="s">
        <v>40</v>
      </c>
      <c r="I26" s="23" t="s">
        <v>40</v>
      </c>
      <c r="J26" s="162" t="s">
        <v>41</v>
      </c>
      <c r="K26" s="173">
        <v>3800</v>
      </c>
      <c r="L26" s="180">
        <v>45077</v>
      </c>
      <c r="M26" s="176">
        <v>3800</v>
      </c>
    </row>
    <row r="27" spans="1:13" x14ac:dyDescent="0.25">
      <c r="A27" s="22" t="s">
        <v>115</v>
      </c>
      <c r="B27" s="22" t="s">
        <v>9</v>
      </c>
      <c r="C27" s="22" t="s">
        <v>12</v>
      </c>
      <c r="D27" s="163" t="s">
        <v>16</v>
      </c>
      <c r="E27" s="23" t="s">
        <v>116</v>
      </c>
      <c r="F27" s="22" t="s">
        <v>18</v>
      </c>
      <c r="G27" s="22"/>
      <c r="H27" s="23" t="s">
        <v>117</v>
      </c>
      <c r="I27" s="23" t="s">
        <v>118</v>
      </c>
      <c r="J27" s="162" t="s">
        <v>119</v>
      </c>
      <c r="K27" s="173">
        <v>1300</v>
      </c>
      <c r="L27" s="180">
        <v>45054</v>
      </c>
      <c r="M27" s="176">
        <v>1300</v>
      </c>
    </row>
    <row r="28" spans="1:13" x14ac:dyDescent="0.25">
      <c r="A28" s="22" t="s">
        <v>120</v>
      </c>
      <c r="B28" s="22" t="s">
        <v>9</v>
      </c>
      <c r="C28" s="22" t="s">
        <v>12</v>
      </c>
      <c r="D28" s="163" t="s">
        <v>16</v>
      </c>
      <c r="E28" s="23" t="s">
        <v>125</v>
      </c>
      <c r="F28" s="22" t="s">
        <v>18</v>
      </c>
      <c r="G28" s="22"/>
      <c r="H28" s="23" t="s">
        <v>122</v>
      </c>
      <c r="I28" s="23" t="s">
        <v>122</v>
      </c>
      <c r="J28" s="162" t="s">
        <v>123</v>
      </c>
      <c r="K28" s="173">
        <v>760.35</v>
      </c>
      <c r="L28" s="180">
        <v>45054</v>
      </c>
      <c r="M28" s="176">
        <v>760.35</v>
      </c>
    </row>
    <row r="29" spans="1:13" x14ac:dyDescent="0.25">
      <c r="A29" s="22" t="s">
        <v>124</v>
      </c>
      <c r="B29" s="22" t="s">
        <v>9</v>
      </c>
      <c r="C29" s="22" t="s">
        <v>12</v>
      </c>
      <c r="D29" s="163" t="s">
        <v>16</v>
      </c>
      <c r="E29" s="23" t="s">
        <v>121</v>
      </c>
      <c r="F29" s="22" t="s">
        <v>18</v>
      </c>
      <c r="G29" s="22"/>
      <c r="H29" s="23" t="s">
        <v>122</v>
      </c>
      <c r="I29" s="23" t="s">
        <v>122</v>
      </c>
      <c r="J29" s="162" t="s">
        <v>123</v>
      </c>
      <c r="K29" s="173">
        <v>506.9</v>
      </c>
      <c r="L29" s="180">
        <v>45054</v>
      </c>
      <c r="M29" s="176">
        <v>506.9</v>
      </c>
    </row>
    <row r="30" spans="1:13" x14ac:dyDescent="0.25">
      <c r="A30" s="22" t="s">
        <v>126</v>
      </c>
      <c r="B30" s="22" t="s">
        <v>9</v>
      </c>
      <c r="C30" s="22" t="s">
        <v>12</v>
      </c>
      <c r="D30" s="163" t="s">
        <v>16</v>
      </c>
      <c r="E30" s="23" t="s">
        <v>129</v>
      </c>
      <c r="F30" s="22" t="s">
        <v>18</v>
      </c>
      <c r="G30" s="22"/>
      <c r="H30" s="23" t="s">
        <v>127</v>
      </c>
      <c r="I30" s="23" t="s">
        <v>127</v>
      </c>
      <c r="J30" s="162" t="s">
        <v>128</v>
      </c>
      <c r="K30" s="173">
        <v>30000</v>
      </c>
      <c r="L30" s="180">
        <v>44746</v>
      </c>
      <c r="M30" s="176">
        <v>30000</v>
      </c>
    </row>
    <row r="31" spans="1:13" x14ac:dyDescent="0.25">
      <c r="A31" s="22" t="s">
        <v>133</v>
      </c>
      <c r="B31" s="22" t="s">
        <v>9</v>
      </c>
      <c r="C31" s="22" t="s">
        <v>12</v>
      </c>
      <c r="D31" s="163" t="s">
        <v>16</v>
      </c>
      <c r="E31" s="23" t="s">
        <v>130</v>
      </c>
      <c r="F31" s="22" t="s">
        <v>18</v>
      </c>
      <c r="G31" s="22"/>
      <c r="H31" s="23" t="s">
        <v>131</v>
      </c>
      <c r="I31" s="23" t="s">
        <v>131</v>
      </c>
      <c r="J31" s="162" t="s">
        <v>132</v>
      </c>
      <c r="K31" s="173">
        <v>4000</v>
      </c>
      <c r="L31" s="180"/>
      <c r="M31" s="176">
        <v>4000</v>
      </c>
    </row>
    <row r="32" spans="1:13" ht="30" x14ac:dyDescent="0.25">
      <c r="A32" s="22" t="s">
        <v>134</v>
      </c>
      <c r="B32" s="22" t="s">
        <v>9</v>
      </c>
      <c r="C32" s="22" t="s">
        <v>12</v>
      </c>
      <c r="D32" s="163" t="s">
        <v>16</v>
      </c>
      <c r="E32" s="23" t="s">
        <v>135</v>
      </c>
      <c r="F32" s="22" t="s">
        <v>18</v>
      </c>
      <c r="G32" s="22"/>
      <c r="H32" s="23" t="s">
        <v>136</v>
      </c>
      <c r="I32" s="23" t="s">
        <v>136</v>
      </c>
      <c r="J32" s="162"/>
      <c r="K32" s="173">
        <v>398</v>
      </c>
      <c r="L32" s="180"/>
      <c r="M32" s="176"/>
    </row>
    <row r="33" spans="1:13" ht="30" x14ac:dyDescent="0.25">
      <c r="A33" s="22" t="s">
        <v>137</v>
      </c>
      <c r="B33" s="22" t="s">
        <v>9</v>
      </c>
      <c r="C33" s="22" t="s">
        <v>12</v>
      </c>
      <c r="D33" s="163" t="s">
        <v>16</v>
      </c>
      <c r="E33" s="23" t="s">
        <v>138</v>
      </c>
      <c r="F33" s="22" t="s">
        <v>18</v>
      </c>
      <c r="G33" s="22"/>
      <c r="H33" s="23" t="s">
        <v>139</v>
      </c>
      <c r="I33" s="23" t="s">
        <v>139</v>
      </c>
      <c r="J33" s="162" t="s">
        <v>12</v>
      </c>
      <c r="K33" s="173">
        <v>3050</v>
      </c>
      <c r="L33" s="180"/>
      <c r="M33" s="176">
        <v>3050</v>
      </c>
    </row>
    <row r="34" spans="1:13" ht="30" x14ac:dyDescent="0.25">
      <c r="A34" s="22" t="s">
        <v>140</v>
      </c>
      <c r="B34" s="22" t="s">
        <v>9</v>
      </c>
      <c r="C34" s="22" t="s">
        <v>12</v>
      </c>
      <c r="D34" s="163" t="s">
        <v>16</v>
      </c>
      <c r="E34" s="23" t="s">
        <v>141</v>
      </c>
      <c r="F34" s="22" t="s">
        <v>18</v>
      </c>
      <c r="G34" s="22"/>
      <c r="H34" s="23" t="s">
        <v>142</v>
      </c>
      <c r="I34" s="23" t="s">
        <v>142</v>
      </c>
      <c r="J34" s="162" t="s">
        <v>143</v>
      </c>
      <c r="K34" s="173">
        <v>2403.85</v>
      </c>
      <c r="L34" s="180"/>
      <c r="M34" s="176">
        <v>2403.85</v>
      </c>
    </row>
    <row r="35" spans="1:13" ht="30" x14ac:dyDescent="0.25">
      <c r="A35" s="22" t="s">
        <v>144</v>
      </c>
      <c r="B35" s="22" t="s">
        <v>9</v>
      </c>
      <c r="C35" s="22" t="s">
        <v>12</v>
      </c>
      <c r="D35" s="163" t="s">
        <v>16</v>
      </c>
      <c r="E35" s="23" t="s">
        <v>145</v>
      </c>
      <c r="F35" s="22" t="s">
        <v>18</v>
      </c>
      <c r="G35" s="22"/>
      <c r="H35" s="23" t="s">
        <v>146</v>
      </c>
      <c r="I35" s="23" t="s">
        <v>146</v>
      </c>
      <c r="J35" s="162" t="s">
        <v>147</v>
      </c>
      <c r="K35" s="173">
        <v>6305.17</v>
      </c>
      <c r="L35" s="180"/>
      <c r="M35" s="176">
        <v>6305.17</v>
      </c>
    </row>
    <row r="36" spans="1:13" ht="30" x14ac:dyDescent="0.25">
      <c r="A36" s="22" t="s">
        <v>148</v>
      </c>
      <c r="B36" s="22" t="s">
        <v>9</v>
      </c>
      <c r="C36" s="22" t="s">
        <v>12</v>
      </c>
      <c r="D36" s="163" t="s">
        <v>16</v>
      </c>
      <c r="E36" s="23" t="s">
        <v>149</v>
      </c>
      <c r="F36" s="22" t="s">
        <v>18</v>
      </c>
      <c r="G36" s="22"/>
      <c r="H36" s="23" t="s">
        <v>239</v>
      </c>
      <c r="I36" s="23" t="s">
        <v>150</v>
      </c>
      <c r="J36" s="162" t="s">
        <v>151</v>
      </c>
      <c r="K36" s="173">
        <v>9800</v>
      </c>
      <c r="L36" s="180"/>
      <c r="M36" s="176">
        <v>9800</v>
      </c>
    </row>
    <row r="37" spans="1:13" x14ac:dyDescent="0.25">
      <c r="A37" s="22" t="s">
        <v>152</v>
      </c>
      <c r="B37" s="22" t="s">
        <v>9</v>
      </c>
      <c r="C37" s="22" t="s">
        <v>12</v>
      </c>
      <c r="D37" s="163" t="s">
        <v>16</v>
      </c>
      <c r="E37" s="23" t="s">
        <v>153</v>
      </c>
      <c r="F37" s="22" t="s">
        <v>18</v>
      </c>
      <c r="G37" s="22"/>
      <c r="H37" s="23" t="s">
        <v>154</v>
      </c>
      <c r="I37" s="23" t="s">
        <v>154</v>
      </c>
      <c r="J37" s="162" t="s">
        <v>163</v>
      </c>
      <c r="K37" s="173">
        <v>6952.71</v>
      </c>
      <c r="L37" s="180"/>
      <c r="M37" s="176">
        <v>6952.71</v>
      </c>
    </row>
    <row r="38" spans="1:13" ht="30" x14ac:dyDescent="0.25">
      <c r="A38" s="22" t="s">
        <v>155</v>
      </c>
      <c r="B38" s="22" t="s">
        <v>9</v>
      </c>
      <c r="C38" s="22" t="s">
        <v>12</v>
      </c>
      <c r="D38" s="163" t="s">
        <v>16</v>
      </c>
      <c r="E38" s="23" t="s">
        <v>159</v>
      </c>
      <c r="F38" s="22" t="s">
        <v>18</v>
      </c>
      <c r="G38" s="22"/>
      <c r="H38" s="23" t="s">
        <v>156</v>
      </c>
      <c r="I38" s="23" t="s">
        <v>156</v>
      </c>
      <c r="J38" s="162" t="s">
        <v>157</v>
      </c>
      <c r="K38" s="173">
        <v>7500</v>
      </c>
      <c r="L38" s="180"/>
      <c r="M38" s="176">
        <v>7500</v>
      </c>
    </row>
    <row r="39" spans="1:13" x14ac:dyDescent="0.25">
      <c r="A39" s="22" t="s">
        <v>158</v>
      </c>
      <c r="B39" s="22" t="s">
        <v>9</v>
      </c>
      <c r="C39" s="22" t="s">
        <v>12</v>
      </c>
      <c r="D39" s="163" t="s">
        <v>16</v>
      </c>
      <c r="E39" s="23" t="s">
        <v>160</v>
      </c>
      <c r="F39" s="22" t="s">
        <v>18</v>
      </c>
      <c r="G39" s="22"/>
      <c r="H39" s="23" t="s">
        <v>161</v>
      </c>
      <c r="I39" s="23" t="s">
        <v>161</v>
      </c>
      <c r="J39" s="162" t="s">
        <v>162</v>
      </c>
      <c r="K39" s="173">
        <v>6952.71</v>
      </c>
      <c r="L39" s="180"/>
      <c r="M39" s="176">
        <v>6952.71</v>
      </c>
    </row>
    <row r="40" spans="1:13" ht="30" x14ac:dyDescent="0.25">
      <c r="A40" s="22" t="s">
        <v>164</v>
      </c>
      <c r="B40" s="22" t="s">
        <v>9</v>
      </c>
      <c r="C40" s="22" t="s">
        <v>12</v>
      </c>
      <c r="D40" s="163" t="s">
        <v>16</v>
      </c>
      <c r="E40" s="23" t="s">
        <v>168</v>
      </c>
      <c r="F40" s="22" t="s">
        <v>18</v>
      </c>
      <c r="G40" s="22"/>
      <c r="H40" s="23" t="s">
        <v>165</v>
      </c>
      <c r="I40" s="23" t="s">
        <v>165</v>
      </c>
      <c r="J40" s="162" t="s">
        <v>166</v>
      </c>
      <c r="K40" s="173">
        <v>11538.46</v>
      </c>
      <c r="L40" s="180"/>
      <c r="M40" s="176">
        <v>7365</v>
      </c>
    </row>
    <row r="41" spans="1:13" ht="30" x14ac:dyDescent="0.25">
      <c r="A41" s="22" t="s">
        <v>167</v>
      </c>
      <c r="B41" s="22" t="s">
        <v>9</v>
      </c>
      <c r="C41" s="22" t="s">
        <v>12</v>
      </c>
      <c r="D41" s="163" t="s">
        <v>16</v>
      </c>
      <c r="E41" s="23" t="s">
        <v>168</v>
      </c>
      <c r="F41" s="22" t="s">
        <v>18</v>
      </c>
      <c r="G41" s="22"/>
      <c r="H41" s="23" t="s">
        <v>169</v>
      </c>
      <c r="I41" s="23" t="s">
        <v>169</v>
      </c>
      <c r="J41" s="162">
        <v>11007120964</v>
      </c>
      <c r="K41" s="173">
        <v>14423</v>
      </c>
      <c r="L41" s="180"/>
      <c r="M41" s="176">
        <v>14423</v>
      </c>
    </row>
    <row r="42" spans="1:13" ht="30" x14ac:dyDescent="0.25">
      <c r="A42" s="22" t="s">
        <v>170</v>
      </c>
      <c r="B42" s="22" t="s">
        <v>9</v>
      </c>
      <c r="C42" s="22" t="s">
        <v>12</v>
      </c>
      <c r="D42" s="163" t="s">
        <v>16</v>
      </c>
      <c r="E42" s="23" t="s">
        <v>171</v>
      </c>
      <c r="F42" s="22" t="s">
        <v>18</v>
      </c>
      <c r="G42" s="22"/>
      <c r="H42" s="23" t="s">
        <v>172</v>
      </c>
      <c r="I42" s="23" t="s">
        <v>172</v>
      </c>
      <c r="J42" s="162" t="s">
        <v>173</v>
      </c>
      <c r="K42" s="173">
        <v>9457.76</v>
      </c>
      <c r="L42" s="180"/>
      <c r="M42" s="176">
        <v>9457.76</v>
      </c>
    </row>
    <row r="43" spans="1:13" ht="30" x14ac:dyDescent="0.25">
      <c r="A43" s="22" t="s">
        <v>174</v>
      </c>
      <c r="B43" s="22" t="s">
        <v>9</v>
      </c>
      <c r="C43" s="22" t="s">
        <v>12</v>
      </c>
      <c r="D43" s="163" t="s">
        <v>16</v>
      </c>
      <c r="E43" s="23" t="s">
        <v>175</v>
      </c>
      <c r="F43" s="22" t="s">
        <v>18</v>
      </c>
      <c r="G43" s="22"/>
      <c r="H43" s="23" t="s">
        <v>19</v>
      </c>
      <c r="I43" s="23" t="s">
        <v>19</v>
      </c>
      <c r="J43" s="162" t="s">
        <v>52</v>
      </c>
      <c r="K43" s="173">
        <v>665</v>
      </c>
      <c r="L43" s="180"/>
      <c r="M43" s="176">
        <v>665</v>
      </c>
    </row>
    <row r="44" spans="1:13" ht="30" x14ac:dyDescent="0.25">
      <c r="A44" s="22" t="s">
        <v>176</v>
      </c>
      <c r="B44" s="22" t="s">
        <v>9</v>
      </c>
      <c r="C44" s="22" t="s">
        <v>12</v>
      </c>
      <c r="D44" s="163" t="s">
        <v>16</v>
      </c>
      <c r="E44" s="23" t="s">
        <v>177</v>
      </c>
      <c r="F44" s="22" t="s">
        <v>18</v>
      </c>
      <c r="G44" s="22"/>
      <c r="H44" s="23" t="s">
        <v>178</v>
      </c>
      <c r="I44" s="23" t="s">
        <v>178</v>
      </c>
      <c r="J44" s="162" t="s">
        <v>179</v>
      </c>
      <c r="K44" s="173">
        <v>34000</v>
      </c>
      <c r="L44" s="180"/>
      <c r="M44" s="176">
        <v>20400</v>
      </c>
    </row>
    <row r="45" spans="1:13" x14ac:dyDescent="0.25">
      <c r="A45" s="22" t="s">
        <v>180</v>
      </c>
      <c r="B45" s="22" t="s">
        <v>9</v>
      </c>
      <c r="C45" s="22" t="s">
        <v>12</v>
      </c>
      <c r="D45" s="163" t="s">
        <v>16</v>
      </c>
      <c r="E45" s="23" t="s">
        <v>181</v>
      </c>
      <c r="F45" s="22" t="s">
        <v>18</v>
      </c>
      <c r="G45" s="22"/>
      <c r="H45" s="23" t="s">
        <v>182</v>
      </c>
      <c r="I45" s="23" t="s">
        <v>182</v>
      </c>
      <c r="J45" s="162">
        <v>3134170129</v>
      </c>
      <c r="K45" s="173">
        <v>1500</v>
      </c>
      <c r="L45" s="180"/>
      <c r="M45" s="176">
        <v>1500</v>
      </c>
    </row>
    <row r="46" spans="1:13" x14ac:dyDescent="0.25">
      <c r="A46" s="22" t="s">
        <v>183</v>
      </c>
      <c r="B46" s="22" t="s">
        <v>9</v>
      </c>
      <c r="C46" s="22" t="s">
        <v>12</v>
      </c>
      <c r="D46" s="163" t="s">
        <v>16</v>
      </c>
      <c r="E46" s="23" t="s">
        <v>181</v>
      </c>
      <c r="F46" s="22" t="s">
        <v>18</v>
      </c>
      <c r="G46" s="22"/>
      <c r="H46" s="23" t="s">
        <v>184</v>
      </c>
      <c r="I46" s="23" t="s">
        <v>184</v>
      </c>
      <c r="J46" s="162">
        <v>8279750965</v>
      </c>
      <c r="K46" s="173">
        <v>1500</v>
      </c>
      <c r="L46" s="180"/>
      <c r="M46" s="176"/>
    </row>
    <row r="47" spans="1:13" ht="30" x14ac:dyDescent="0.25">
      <c r="A47" s="22" t="s">
        <v>185</v>
      </c>
      <c r="B47" s="22" t="s">
        <v>9</v>
      </c>
      <c r="C47" s="22" t="s">
        <v>12</v>
      </c>
      <c r="D47" s="163" t="s">
        <v>16</v>
      </c>
      <c r="E47" s="23" t="s">
        <v>186</v>
      </c>
      <c r="F47" s="22" t="s">
        <v>18</v>
      </c>
      <c r="G47" s="22"/>
      <c r="H47" s="23" t="s">
        <v>187</v>
      </c>
      <c r="I47" s="23" t="s">
        <v>187</v>
      </c>
      <c r="J47" s="162">
        <v>7226090962</v>
      </c>
      <c r="K47" s="173">
        <v>2460</v>
      </c>
      <c r="L47" s="180"/>
      <c r="M47" s="176"/>
    </row>
    <row r="48" spans="1:13" ht="30" x14ac:dyDescent="0.25">
      <c r="A48" s="22" t="s">
        <v>188</v>
      </c>
      <c r="B48" s="22" t="s">
        <v>9</v>
      </c>
      <c r="C48" s="22" t="s">
        <v>12</v>
      </c>
      <c r="D48" s="163" t="s">
        <v>16</v>
      </c>
      <c r="E48" s="23" t="s">
        <v>189</v>
      </c>
      <c r="F48" s="22" t="s">
        <v>18</v>
      </c>
      <c r="G48" s="22"/>
      <c r="H48" s="23" t="s">
        <v>190</v>
      </c>
      <c r="I48" s="23" t="s">
        <v>190</v>
      </c>
      <c r="J48" s="162" t="s">
        <v>191</v>
      </c>
      <c r="K48" s="173">
        <v>4900</v>
      </c>
      <c r="L48" s="180"/>
      <c r="M48" s="176">
        <v>4900</v>
      </c>
    </row>
    <row r="49" spans="1:13" ht="45" x14ac:dyDescent="0.25">
      <c r="A49" s="22" t="s">
        <v>192</v>
      </c>
      <c r="B49" s="22" t="s">
        <v>9</v>
      </c>
      <c r="C49" s="22" t="s">
        <v>12</v>
      </c>
      <c r="D49" s="163" t="s">
        <v>16</v>
      </c>
      <c r="E49" s="23" t="s">
        <v>396</v>
      </c>
      <c r="F49" s="22" t="s">
        <v>18</v>
      </c>
      <c r="G49" s="22"/>
      <c r="H49" s="23" t="s">
        <v>193</v>
      </c>
      <c r="I49" s="23" t="s">
        <v>194</v>
      </c>
      <c r="J49" s="162" t="s">
        <v>195</v>
      </c>
      <c r="K49" s="173">
        <v>8410</v>
      </c>
      <c r="L49" s="180" t="s">
        <v>20</v>
      </c>
      <c r="M49" s="176">
        <v>8410</v>
      </c>
    </row>
    <row r="50" spans="1:13" ht="30" x14ac:dyDescent="0.25">
      <c r="A50" s="22" t="s">
        <v>196</v>
      </c>
      <c r="B50" s="22" t="s">
        <v>9</v>
      </c>
      <c r="C50" s="22" t="s">
        <v>12</v>
      </c>
      <c r="D50" s="163" t="s">
        <v>16</v>
      </c>
      <c r="E50" s="23" t="s">
        <v>197</v>
      </c>
      <c r="F50" s="22" t="s">
        <v>18</v>
      </c>
      <c r="G50" s="22"/>
      <c r="H50" s="23" t="s">
        <v>198</v>
      </c>
      <c r="I50" s="23" t="s">
        <v>198</v>
      </c>
      <c r="J50" s="162">
        <v>14792221005</v>
      </c>
      <c r="K50" s="173">
        <v>4760</v>
      </c>
      <c r="L50" s="180">
        <v>44753</v>
      </c>
      <c r="M50" s="176">
        <v>4760</v>
      </c>
    </row>
    <row r="51" spans="1:13" x14ac:dyDescent="0.25">
      <c r="A51" s="22" t="s">
        <v>200</v>
      </c>
      <c r="B51" s="22" t="s">
        <v>9</v>
      </c>
      <c r="C51" s="22" t="s">
        <v>12</v>
      </c>
      <c r="D51" s="163" t="s">
        <v>16</v>
      </c>
      <c r="E51" s="23" t="s">
        <v>201</v>
      </c>
      <c r="F51" s="22" t="s">
        <v>63</v>
      </c>
      <c r="G51" s="22"/>
      <c r="H51" s="23" t="s">
        <v>40</v>
      </c>
      <c r="I51" s="23" t="s">
        <v>40</v>
      </c>
      <c r="J51" s="162" t="s">
        <v>41</v>
      </c>
      <c r="K51" s="173">
        <v>3800</v>
      </c>
      <c r="L51" s="180">
        <v>45137</v>
      </c>
      <c r="M51" s="176">
        <v>3800</v>
      </c>
    </row>
    <row r="52" spans="1:13" x14ac:dyDescent="0.25">
      <c r="A52" s="22" t="s">
        <v>203</v>
      </c>
      <c r="B52" s="22" t="s">
        <v>9</v>
      </c>
      <c r="C52" s="22" t="s">
        <v>12</v>
      </c>
      <c r="D52" s="163" t="s">
        <v>16</v>
      </c>
      <c r="E52" s="23" t="s">
        <v>202</v>
      </c>
      <c r="F52" s="22" t="s">
        <v>63</v>
      </c>
      <c r="G52" s="22"/>
      <c r="H52" s="23" t="s">
        <v>40</v>
      </c>
      <c r="I52" s="23" t="s">
        <v>40</v>
      </c>
      <c r="J52" s="162" t="s">
        <v>41</v>
      </c>
      <c r="K52" s="173">
        <v>100</v>
      </c>
      <c r="L52" s="180">
        <v>44772</v>
      </c>
      <c r="M52" s="176">
        <v>100</v>
      </c>
    </row>
    <row r="53" spans="1:13" ht="30" x14ac:dyDescent="0.25">
      <c r="A53" s="22" t="s">
        <v>204</v>
      </c>
      <c r="B53" s="22" t="s">
        <v>9</v>
      </c>
      <c r="C53" s="22" t="s">
        <v>12</v>
      </c>
      <c r="D53" s="163" t="s">
        <v>16</v>
      </c>
      <c r="E53" s="23" t="s">
        <v>205</v>
      </c>
      <c r="F53" s="22" t="s">
        <v>18</v>
      </c>
      <c r="G53" s="22"/>
      <c r="H53" s="23" t="s">
        <v>136</v>
      </c>
      <c r="I53" s="23" t="s">
        <v>136</v>
      </c>
      <c r="J53" s="162">
        <v>9278750964</v>
      </c>
      <c r="K53" s="173">
        <v>976</v>
      </c>
      <c r="L53" s="180">
        <v>45199</v>
      </c>
      <c r="M53" s="176"/>
    </row>
    <row r="54" spans="1:13" x14ac:dyDescent="0.25">
      <c r="A54" s="22" t="s">
        <v>206</v>
      </c>
      <c r="B54" s="22" t="s">
        <v>9</v>
      </c>
      <c r="C54" s="22" t="s">
        <v>12</v>
      </c>
      <c r="D54" s="163" t="s">
        <v>16</v>
      </c>
      <c r="E54" s="23" t="s">
        <v>207</v>
      </c>
      <c r="F54" s="22" t="s">
        <v>63</v>
      </c>
      <c r="G54" s="22"/>
      <c r="H54" s="23" t="s">
        <v>208</v>
      </c>
      <c r="I54" s="23" t="s">
        <v>208</v>
      </c>
      <c r="J54" s="162" t="s">
        <v>288</v>
      </c>
      <c r="K54" s="173">
        <v>5039.7</v>
      </c>
      <c r="L54" s="180" t="s">
        <v>20</v>
      </c>
      <c r="M54" s="176">
        <v>5039.7</v>
      </c>
    </row>
    <row r="55" spans="1:13" x14ac:dyDescent="0.25">
      <c r="A55" s="22" t="s">
        <v>209</v>
      </c>
      <c r="B55" s="22" t="s">
        <v>9</v>
      </c>
      <c r="C55" s="22" t="s">
        <v>12</v>
      </c>
      <c r="D55" s="163" t="s">
        <v>16</v>
      </c>
      <c r="E55" s="23" t="s">
        <v>210</v>
      </c>
      <c r="F55" s="22" t="s">
        <v>18</v>
      </c>
      <c r="G55" s="22"/>
      <c r="H55" s="23" t="s">
        <v>211</v>
      </c>
      <c r="I55" s="23" t="s">
        <v>211</v>
      </c>
      <c r="J55" s="162" t="s">
        <v>212</v>
      </c>
      <c r="K55" s="173">
        <v>4995</v>
      </c>
      <c r="L55" s="180">
        <v>44884</v>
      </c>
      <c r="M55" s="176">
        <v>4995</v>
      </c>
    </row>
    <row r="56" spans="1:13" x14ac:dyDescent="0.25">
      <c r="A56" s="22" t="s">
        <v>213</v>
      </c>
      <c r="B56" s="22" t="s">
        <v>9</v>
      </c>
      <c r="C56" s="22" t="s">
        <v>12</v>
      </c>
      <c r="D56" s="163" t="s">
        <v>16</v>
      </c>
      <c r="E56" s="23" t="s">
        <v>214</v>
      </c>
      <c r="F56" s="22" t="s">
        <v>63</v>
      </c>
      <c r="G56" s="22"/>
      <c r="H56" s="23" t="s">
        <v>65</v>
      </c>
      <c r="I56" s="23" t="s">
        <v>65</v>
      </c>
      <c r="J56" s="162" t="s">
        <v>66</v>
      </c>
      <c r="K56" s="173">
        <v>221</v>
      </c>
      <c r="L56" s="180" t="s">
        <v>20</v>
      </c>
      <c r="M56" s="176">
        <v>221</v>
      </c>
    </row>
    <row r="57" spans="1:13" x14ac:dyDescent="0.25">
      <c r="A57" s="22" t="s">
        <v>215</v>
      </c>
      <c r="B57" s="22" t="s">
        <v>9</v>
      </c>
      <c r="C57" s="22" t="s">
        <v>12</v>
      </c>
      <c r="D57" s="163" t="s">
        <v>16</v>
      </c>
      <c r="E57" s="23" t="s">
        <v>216</v>
      </c>
      <c r="F57" s="22" t="s">
        <v>63</v>
      </c>
      <c r="G57" s="22"/>
      <c r="H57" s="23" t="s">
        <v>217</v>
      </c>
      <c r="I57" s="23" t="s">
        <v>219</v>
      </c>
      <c r="J57" s="162" t="s">
        <v>218</v>
      </c>
      <c r="K57" s="173">
        <v>239.5</v>
      </c>
      <c r="L57" s="180" t="s">
        <v>20</v>
      </c>
      <c r="M57" s="176">
        <v>239.5</v>
      </c>
    </row>
    <row r="58" spans="1:13" x14ac:dyDescent="0.25">
      <c r="A58" s="22" t="s">
        <v>220</v>
      </c>
      <c r="B58" s="22" t="s">
        <v>9</v>
      </c>
      <c r="C58" s="22" t="s">
        <v>12</v>
      </c>
      <c r="D58" s="163" t="s">
        <v>16</v>
      </c>
      <c r="E58" s="23" t="s">
        <v>221</v>
      </c>
      <c r="F58" s="22" t="s">
        <v>18</v>
      </c>
      <c r="G58" s="22"/>
      <c r="H58" s="23" t="s">
        <v>193</v>
      </c>
      <c r="I58" s="23" t="s">
        <v>194</v>
      </c>
      <c r="J58" s="162" t="s">
        <v>195</v>
      </c>
      <c r="K58" s="173">
        <v>2300</v>
      </c>
      <c r="L58" s="180">
        <v>44884</v>
      </c>
      <c r="M58" s="176">
        <v>2300</v>
      </c>
    </row>
    <row r="59" spans="1:13" ht="30" x14ac:dyDescent="0.25">
      <c r="A59" s="22" t="s">
        <v>222</v>
      </c>
      <c r="B59" s="22" t="s">
        <v>9</v>
      </c>
      <c r="C59" s="22" t="s">
        <v>12</v>
      </c>
      <c r="D59" s="163" t="s">
        <v>16</v>
      </c>
      <c r="E59" s="23" t="s">
        <v>223</v>
      </c>
      <c r="F59" s="22" t="s">
        <v>18</v>
      </c>
      <c r="G59" s="22"/>
      <c r="H59" s="23" t="s">
        <v>224</v>
      </c>
      <c r="I59" s="23" t="s">
        <v>224</v>
      </c>
      <c r="J59" s="162" t="s">
        <v>225</v>
      </c>
      <c r="K59" s="173">
        <v>2335</v>
      </c>
      <c r="L59" s="180">
        <v>44851</v>
      </c>
      <c r="M59" s="176">
        <v>2335</v>
      </c>
    </row>
    <row r="60" spans="1:13" ht="45" x14ac:dyDescent="0.25">
      <c r="A60" s="22" t="s">
        <v>226</v>
      </c>
      <c r="B60" s="22" t="s">
        <v>9</v>
      </c>
      <c r="C60" s="22" t="s">
        <v>12</v>
      </c>
      <c r="D60" s="163" t="s">
        <v>16</v>
      </c>
      <c r="E60" s="23" t="s">
        <v>227</v>
      </c>
      <c r="F60" s="22" t="s">
        <v>18</v>
      </c>
      <c r="G60" s="22"/>
      <c r="H60" s="23" t="s">
        <v>193</v>
      </c>
      <c r="I60" s="23" t="s">
        <v>194</v>
      </c>
      <c r="J60" s="162" t="s">
        <v>195</v>
      </c>
      <c r="K60" s="173">
        <v>90</v>
      </c>
      <c r="L60" s="180">
        <v>44855</v>
      </c>
      <c r="M60" s="176">
        <v>90</v>
      </c>
    </row>
    <row r="61" spans="1:13" ht="30" x14ac:dyDescent="0.25">
      <c r="A61" s="22" t="s">
        <v>228</v>
      </c>
      <c r="B61" s="22" t="s">
        <v>9</v>
      </c>
      <c r="C61" s="22" t="s">
        <v>12</v>
      </c>
      <c r="D61" s="163" t="s">
        <v>16</v>
      </c>
      <c r="E61" s="23" t="s">
        <v>229</v>
      </c>
      <c r="F61" s="22" t="s">
        <v>18</v>
      </c>
      <c r="G61" s="22"/>
      <c r="H61" s="23" t="s">
        <v>19</v>
      </c>
      <c r="I61" s="23" t="s">
        <v>19</v>
      </c>
      <c r="J61" s="162" t="s">
        <v>52</v>
      </c>
      <c r="K61" s="173">
        <v>245</v>
      </c>
      <c r="L61" s="180" t="s">
        <v>20</v>
      </c>
      <c r="M61" s="176"/>
    </row>
    <row r="62" spans="1:13" ht="45" x14ac:dyDescent="0.25">
      <c r="A62" s="22" t="s">
        <v>325</v>
      </c>
      <c r="B62" s="22" t="s">
        <v>9</v>
      </c>
      <c r="C62" s="22" t="s">
        <v>12</v>
      </c>
      <c r="D62" s="163" t="s">
        <v>16</v>
      </c>
      <c r="E62" s="23" t="s">
        <v>326</v>
      </c>
      <c r="F62" s="22" t="s">
        <v>18</v>
      </c>
      <c r="G62" s="22"/>
      <c r="H62" s="23" t="s">
        <v>268</v>
      </c>
      <c r="I62" s="23" t="s">
        <v>268</v>
      </c>
      <c r="J62" s="162" t="s">
        <v>269</v>
      </c>
      <c r="K62" s="173">
        <v>5615</v>
      </c>
      <c r="L62" s="180">
        <v>45016</v>
      </c>
      <c r="M62" s="176"/>
    </row>
    <row r="63" spans="1:13" ht="30" x14ac:dyDescent="0.25">
      <c r="A63" s="22" t="s">
        <v>231</v>
      </c>
      <c r="B63" s="22" t="s">
        <v>9</v>
      </c>
      <c r="C63" s="22" t="s">
        <v>12</v>
      </c>
      <c r="D63" s="163" t="s">
        <v>16</v>
      </c>
      <c r="E63" s="23" t="s">
        <v>230</v>
      </c>
      <c r="F63" s="22" t="s">
        <v>18</v>
      </c>
      <c r="G63" s="22"/>
      <c r="H63" s="23" t="s">
        <v>234</v>
      </c>
      <c r="I63" s="23" t="s">
        <v>233</v>
      </c>
      <c r="J63" s="162" t="s">
        <v>232</v>
      </c>
      <c r="K63" s="173">
        <v>5000</v>
      </c>
      <c r="L63" s="180"/>
      <c r="M63" s="176">
        <v>5000</v>
      </c>
    </row>
    <row r="64" spans="1:13" ht="30" x14ac:dyDescent="0.25">
      <c r="A64" s="22" t="s">
        <v>235</v>
      </c>
      <c r="B64" s="22" t="s">
        <v>9</v>
      </c>
      <c r="C64" s="22" t="s">
        <v>12</v>
      </c>
      <c r="D64" s="163" t="s">
        <v>16</v>
      </c>
      <c r="E64" s="23" t="s">
        <v>236</v>
      </c>
      <c r="F64" s="22" t="s">
        <v>18</v>
      </c>
      <c r="G64" s="22"/>
      <c r="H64" s="23" t="s">
        <v>237</v>
      </c>
      <c r="I64" s="23" t="s">
        <v>237</v>
      </c>
      <c r="J64" s="162" t="s">
        <v>238</v>
      </c>
      <c r="K64" s="173">
        <v>4000</v>
      </c>
      <c r="L64" s="180"/>
      <c r="M64" s="176">
        <v>4000</v>
      </c>
    </row>
    <row r="65" spans="1:13" x14ac:dyDescent="0.25">
      <c r="A65" s="22" t="s">
        <v>242</v>
      </c>
      <c r="B65" s="22" t="s">
        <v>9</v>
      </c>
      <c r="C65" s="22" t="s">
        <v>12</v>
      </c>
      <c r="D65" s="163" t="s">
        <v>16</v>
      </c>
      <c r="E65" s="23" t="s">
        <v>241</v>
      </c>
      <c r="F65" s="22" t="s">
        <v>18</v>
      </c>
      <c r="G65" s="22"/>
      <c r="H65" s="23" t="s">
        <v>240</v>
      </c>
      <c r="I65" s="23" t="s">
        <v>240</v>
      </c>
      <c r="J65" s="162" t="s">
        <v>243</v>
      </c>
      <c r="K65" s="173">
        <v>27000</v>
      </c>
      <c r="L65" s="180"/>
      <c r="M65" s="176">
        <v>2700</v>
      </c>
    </row>
    <row r="66" spans="1:13" x14ac:dyDescent="0.25">
      <c r="A66" s="22" t="s">
        <v>245</v>
      </c>
      <c r="B66" s="22" t="s">
        <v>9</v>
      </c>
      <c r="C66" s="22" t="s">
        <v>12</v>
      </c>
      <c r="D66" s="163" t="s">
        <v>16</v>
      </c>
      <c r="E66" s="23" t="s">
        <v>246</v>
      </c>
      <c r="F66" s="22" t="s">
        <v>18</v>
      </c>
      <c r="G66" s="22"/>
      <c r="H66" s="23" t="s">
        <v>244</v>
      </c>
      <c r="I66" s="23" t="s">
        <v>244</v>
      </c>
      <c r="J66" s="162" t="s">
        <v>247</v>
      </c>
      <c r="K66" s="173">
        <v>14423.08</v>
      </c>
      <c r="L66" s="180"/>
      <c r="M66" s="176"/>
    </row>
    <row r="67" spans="1:13" x14ac:dyDescent="0.25">
      <c r="A67" s="22" t="s">
        <v>248</v>
      </c>
      <c r="B67" s="22" t="s">
        <v>9</v>
      </c>
      <c r="C67" s="22" t="s">
        <v>12</v>
      </c>
      <c r="D67" s="163" t="s">
        <v>16</v>
      </c>
      <c r="E67" s="23" t="s">
        <v>249</v>
      </c>
      <c r="F67" s="22" t="s">
        <v>18</v>
      </c>
      <c r="G67" s="22"/>
      <c r="H67" s="23" t="s">
        <v>250</v>
      </c>
      <c r="I67" s="23" t="s">
        <v>250</v>
      </c>
      <c r="J67" s="162" t="s">
        <v>251</v>
      </c>
      <c r="K67" s="173">
        <v>11000</v>
      </c>
      <c r="L67" s="180"/>
      <c r="M67" s="176">
        <v>3300</v>
      </c>
    </row>
    <row r="68" spans="1:13" x14ac:dyDescent="0.25">
      <c r="A68" s="22" t="s">
        <v>252</v>
      </c>
      <c r="B68" s="22" t="s">
        <v>9</v>
      </c>
      <c r="C68" s="22" t="s">
        <v>12</v>
      </c>
      <c r="D68" s="163" t="s">
        <v>16</v>
      </c>
      <c r="E68" s="23" t="s">
        <v>253</v>
      </c>
      <c r="F68" s="22" t="s">
        <v>18</v>
      </c>
      <c r="G68" s="22"/>
      <c r="H68" s="23" t="s">
        <v>154</v>
      </c>
      <c r="I68" s="23" t="s">
        <v>154</v>
      </c>
      <c r="J68" s="162" t="s">
        <v>254</v>
      </c>
      <c r="K68" s="173">
        <v>18460.8</v>
      </c>
      <c r="L68" s="180"/>
      <c r="M68" s="176">
        <v>2159.91</v>
      </c>
    </row>
    <row r="69" spans="1:13" x14ac:dyDescent="0.25">
      <c r="A69" s="22" t="s">
        <v>255</v>
      </c>
      <c r="B69" s="22" t="s">
        <v>9</v>
      </c>
      <c r="C69" s="22" t="s">
        <v>12</v>
      </c>
      <c r="D69" s="163" t="s">
        <v>16</v>
      </c>
      <c r="E69" s="23" t="s">
        <v>253</v>
      </c>
      <c r="F69" s="22" t="s">
        <v>18</v>
      </c>
      <c r="G69" s="22"/>
      <c r="H69" s="23" t="s">
        <v>161</v>
      </c>
      <c r="I69" s="23" t="s">
        <v>161</v>
      </c>
      <c r="J69" s="162" t="s">
        <v>256</v>
      </c>
      <c r="K69" s="173">
        <v>18460.8</v>
      </c>
      <c r="L69" s="180"/>
      <c r="M69" s="176">
        <v>6719.73</v>
      </c>
    </row>
    <row r="70" spans="1:13" x14ac:dyDescent="0.25">
      <c r="A70" s="22" t="s">
        <v>258</v>
      </c>
      <c r="B70" s="22" t="s">
        <v>9</v>
      </c>
      <c r="C70" s="22" t="s">
        <v>12</v>
      </c>
      <c r="D70" s="163" t="s">
        <v>16</v>
      </c>
      <c r="E70" s="23" t="s">
        <v>259</v>
      </c>
      <c r="F70" s="22" t="s">
        <v>18</v>
      </c>
      <c r="G70" s="22"/>
      <c r="H70" s="23" t="s">
        <v>257</v>
      </c>
      <c r="I70" s="23" t="s">
        <v>257</v>
      </c>
      <c r="J70" s="162" t="s">
        <v>260</v>
      </c>
      <c r="K70" s="173">
        <v>13333.33</v>
      </c>
      <c r="L70" s="180"/>
      <c r="M70" s="176">
        <v>2799.97</v>
      </c>
    </row>
    <row r="71" spans="1:13" ht="30" x14ac:dyDescent="0.25">
      <c r="A71" s="22" t="s">
        <v>261</v>
      </c>
      <c r="B71" s="22" t="s">
        <v>9</v>
      </c>
      <c r="C71" s="22" t="s">
        <v>12</v>
      </c>
      <c r="D71" s="163" t="s">
        <v>16</v>
      </c>
      <c r="E71" s="23" t="s">
        <v>249</v>
      </c>
      <c r="F71" s="22" t="s">
        <v>18</v>
      </c>
      <c r="G71" s="22"/>
      <c r="H71" s="23" t="s">
        <v>262</v>
      </c>
      <c r="I71" s="23" t="s">
        <v>262</v>
      </c>
      <c r="J71" s="162" t="s">
        <v>263</v>
      </c>
      <c r="K71" s="173">
        <v>7800</v>
      </c>
      <c r="L71" s="180"/>
      <c r="M71" s="176">
        <v>2500.9899999999998</v>
      </c>
    </row>
    <row r="72" spans="1:13" ht="30" x14ac:dyDescent="0.25">
      <c r="A72" s="22" t="s">
        <v>264</v>
      </c>
      <c r="B72" s="22" t="s">
        <v>9</v>
      </c>
      <c r="C72" s="22" t="s">
        <v>12</v>
      </c>
      <c r="D72" s="163" t="s">
        <v>16</v>
      </c>
      <c r="E72" s="23" t="s">
        <v>265</v>
      </c>
      <c r="F72" s="22" t="s">
        <v>18</v>
      </c>
      <c r="G72" s="22"/>
      <c r="H72" s="23" t="s">
        <v>266</v>
      </c>
      <c r="I72" s="23" t="s">
        <v>266</v>
      </c>
      <c r="J72" s="162" t="s">
        <v>267</v>
      </c>
      <c r="K72" s="173">
        <v>9000</v>
      </c>
      <c r="L72" s="180"/>
      <c r="M72" s="176">
        <v>2808</v>
      </c>
    </row>
    <row r="73" spans="1:13" ht="45" x14ac:dyDescent="0.25">
      <c r="A73" s="22" t="s">
        <v>271</v>
      </c>
      <c r="B73" s="22" t="s">
        <v>9</v>
      </c>
      <c r="C73" s="22" t="s">
        <v>12</v>
      </c>
      <c r="D73" s="163" t="s">
        <v>16</v>
      </c>
      <c r="E73" s="23" t="s">
        <v>270</v>
      </c>
      <c r="F73" s="22" t="s">
        <v>18</v>
      </c>
      <c r="G73" s="22"/>
      <c r="H73" s="23" t="s">
        <v>268</v>
      </c>
      <c r="I73" s="23" t="s">
        <v>268</v>
      </c>
      <c r="J73" s="162" t="s">
        <v>269</v>
      </c>
      <c r="K73" s="173">
        <v>1970</v>
      </c>
      <c r="L73" s="180"/>
      <c r="M73" s="176">
        <v>1970</v>
      </c>
    </row>
    <row r="74" spans="1:13" x14ac:dyDescent="0.25">
      <c r="A74" s="22" t="s">
        <v>272</v>
      </c>
      <c r="B74" s="22" t="s">
        <v>9</v>
      </c>
      <c r="C74" s="22" t="s">
        <v>12</v>
      </c>
      <c r="D74" s="163" t="s">
        <v>16</v>
      </c>
      <c r="E74" s="23" t="s">
        <v>273</v>
      </c>
      <c r="F74" s="22" t="s">
        <v>18</v>
      </c>
      <c r="G74" s="22"/>
      <c r="H74" s="23" t="s">
        <v>274</v>
      </c>
      <c r="I74" s="23" t="s">
        <v>274</v>
      </c>
      <c r="J74" s="162" t="s">
        <v>275</v>
      </c>
      <c r="K74" s="173">
        <v>15000</v>
      </c>
      <c r="L74" s="180">
        <v>44905</v>
      </c>
      <c r="M74" s="176">
        <v>7500</v>
      </c>
    </row>
    <row r="75" spans="1:13" ht="30" x14ac:dyDescent="0.25">
      <c r="A75" s="22" t="s">
        <v>276</v>
      </c>
      <c r="B75" s="22" t="s">
        <v>9</v>
      </c>
      <c r="C75" s="22" t="s">
        <v>12</v>
      </c>
      <c r="D75" s="163" t="s">
        <v>16</v>
      </c>
      <c r="E75" s="23" t="s">
        <v>277</v>
      </c>
      <c r="F75" s="22" t="s">
        <v>18</v>
      </c>
      <c r="G75" s="22"/>
      <c r="H75" s="23" t="s">
        <v>278</v>
      </c>
      <c r="I75" s="23" t="s">
        <v>278</v>
      </c>
      <c r="J75" s="162" t="s">
        <v>279</v>
      </c>
      <c r="K75" s="173">
        <v>2080</v>
      </c>
      <c r="L75" s="180" t="s">
        <v>20</v>
      </c>
      <c r="M75" s="176"/>
    </row>
    <row r="76" spans="1:13" x14ac:dyDescent="0.25">
      <c r="A76" s="22" t="s">
        <v>280</v>
      </c>
      <c r="B76" s="22" t="s">
        <v>9</v>
      </c>
      <c r="C76" s="22" t="s">
        <v>12</v>
      </c>
      <c r="D76" s="163" t="s">
        <v>16</v>
      </c>
      <c r="E76" s="23" t="s">
        <v>281</v>
      </c>
      <c r="F76" s="22" t="s">
        <v>63</v>
      </c>
      <c r="G76" s="22"/>
      <c r="H76" s="23" t="s">
        <v>65</v>
      </c>
      <c r="I76" s="23" t="s">
        <v>65</v>
      </c>
      <c r="J76" s="162" t="s">
        <v>66</v>
      </c>
      <c r="K76" s="173">
        <v>442</v>
      </c>
      <c r="L76" s="180" t="s">
        <v>20</v>
      </c>
      <c r="M76" s="176">
        <v>442</v>
      </c>
    </row>
    <row r="77" spans="1:13" x14ac:dyDescent="0.25">
      <c r="A77" s="22" t="s">
        <v>282</v>
      </c>
      <c r="B77" s="22" t="s">
        <v>9</v>
      </c>
      <c r="C77" s="22" t="s">
        <v>12</v>
      </c>
      <c r="D77" s="163" t="s">
        <v>16</v>
      </c>
      <c r="E77" s="23" t="s">
        <v>283</v>
      </c>
      <c r="F77" s="22" t="s">
        <v>63</v>
      </c>
      <c r="G77" s="22"/>
      <c r="H77" s="23" t="s">
        <v>284</v>
      </c>
      <c r="I77" s="23" t="s">
        <v>284</v>
      </c>
      <c r="J77" s="162" t="s">
        <v>285</v>
      </c>
      <c r="K77" s="173">
        <v>944</v>
      </c>
      <c r="L77" s="180" t="s">
        <v>20</v>
      </c>
      <c r="M77" s="176">
        <v>994</v>
      </c>
    </row>
    <row r="78" spans="1:13" ht="30" x14ac:dyDescent="0.25">
      <c r="A78" s="22" t="s">
        <v>327</v>
      </c>
      <c r="B78" s="22" t="s">
        <v>9</v>
      </c>
      <c r="C78" s="22" t="s">
        <v>12</v>
      </c>
      <c r="D78" s="163" t="s">
        <v>16</v>
      </c>
      <c r="E78" s="23" t="s">
        <v>328</v>
      </c>
      <c r="F78" s="22" t="s">
        <v>63</v>
      </c>
      <c r="G78" s="22"/>
      <c r="H78" s="23" t="s">
        <v>329</v>
      </c>
      <c r="I78" s="23" t="s">
        <v>329</v>
      </c>
      <c r="J78" s="162" t="s">
        <v>330</v>
      </c>
      <c r="K78" s="173">
        <v>19</v>
      </c>
      <c r="L78" s="180" t="s">
        <v>20</v>
      </c>
      <c r="M78" s="176"/>
    </row>
    <row r="79" spans="1:13" x14ac:dyDescent="0.25">
      <c r="A79" s="22" t="s">
        <v>280</v>
      </c>
      <c r="B79" s="22" t="s">
        <v>9</v>
      </c>
      <c r="C79" s="22" t="s">
        <v>12</v>
      </c>
      <c r="D79" s="163" t="s">
        <v>16</v>
      </c>
      <c r="E79" s="23" t="s">
        <v>331</v>
      </c>
      <c r="F79" s="22" t="s">
        <v>63</v>
      </c>
      <c r="G79" s="22"/>
      <c r="H79" s="23" t="s">
        <v>332</v>
      </c>
      <c r="I79" s="23" t="s">
        <v>332</v>
      </c>
      <c r="J79" s="162" t="s">
        <v>66</v>
      </c>
      <c r="K79" s="173">
        <v>442</v>
      </c>
      <c r="L79" s="180" t="s">
        <v>20</v>
      </c>
      <c r="M79" s="176">
        <v>442</v>
      </c>
    </row>
    <row r="80" spans="1:13" x14ac:dyDescent="0.25">
      <c r="A80" s="22" t="s">
        <v>286</v>
      </c>
      <c r="B80" s="22" t="s">
        <v>9</v>
      </c>
      <c r="C80" s="22" t="s">
        <v>12</v>
      </c>
      <c r="D80" s="163" t="s">
        <v>16</v>
      </c>
      <c r="E80" s="23" t="s">
        <v>287</v>
      </c>
      <c r="F80" s="22" t="s">
        <v>63</v>
      </c>
      <c r="G80" s="22"/>
      <c r="H80" s="23" t="s">
        <v>208</v>
      </c>
      <c r="I80" s="23" t="s">
        <v>208</v>
      </c>
      <c r="J80" s="162" t="s">
        <v>288</v>
      </c>
      <c r="K80" s="173">
        <v>282</v>
      </c>
      <c r="L80" s="180" t="s">
        <v>20</v>
      </c>
      <c r="M80" s="176">
        <v>282</v>
      </c>
    </row>
    <row r="81" spans="1:13" x14ac:dyDescent="0.25">
      <c r="A81" s="22" t="s">
        <v>289</v>
      </c>
      <c r="B81" s="22" t="s">
        <v>9</v>
      </c>
      <c r="C81" s="22" t="s">
        <v>12</v>
      </c>
      <c r="D81" s="163" t="s">
        <v>16</v>
      </c>
      <c r="E81" s="23" t="s">
        <v>290</v>
      </c>
      <c r="F81" s="22" t="s">
        <v>63</v>
      </c>
      <c r="G81" s="22"/>
      <c r="H81" s="23" t="s">
        <v>291</v>
      </c>
      <c r="I81" s="23" t="s">
        <v>292</v>
      </c>
      <c r="J81" s="162" t="s">
        <v>293</v>
      </c>
      <c r="K81" s="173">
        <v>239</v>
      </c>
      <c r="L81" s="180" t="s">
        <v>20</v>
      </c>
      <c r="M81" s="176">
        <v>239</v>
      </c>
    </row>
    <row r="82" spans="1:13" ht="30" x14ac:dyDescent="0.25">
      <c r="A82" s="22" t="s">
        <v>295</v>
      </c>
      <c r="B82" s="22" t="s">
        <v>9</v>
      </c>
      <c r="C82" s="22" t="s">
        <v>12</v>
      </c>
      <c r="D82" s="163" t="s">
        <v>16</v>
      </c>
      <c r="E82" s="23" t="s">
        <v>294</v>
      </c>
      <c r="F82" s="22" t="s">
        <v>63</v>
      </c>
      <c r="G82" s="22"/>
      <c r="H82" s="23" t="s">
        <v>296</v>
      </c>
      <c r="I82" s="23" t="s">
        <v>297</v>
      </c>
      <c r="J82" s="162" t="s">
        <v>298</v>
      </c>
      <c r="K82" s="173">
        <v>58</v>
      </c>
      <c r="L82" s="180" t="s">
        <v>20</v>
      </c>
      <c r="M82" s="176">
        <v>58</v>
      </c>
    </row>
    <row r="83" spans="1:13" x14ac:dyDescent="0.25">
      <c r="A83" s="22" t="s">
        <v>307</v>
      </c>
      <c r="B83" s="22" t="s">
        <v>9</v>
      </c>
      <c r="C83" s="22" t="s">
        <v>12</v>
      </c>
      <c r="D83" s="163" t="s">
        <v>16</v>
      </c>
      <c r="E83" s="23" t="s">
        <v>308</v>
      </c>
      <c r="F83" s="22" t="s">
        <v>18</v>
      </c>
      <c r="G83" s="22"/>
      <c r="H83" s="23" t="s">
        <v>193</v>
      </c>
      <c r="I83" s="23" t="s">
        <v>194</v>
      </c>
      <c r="J83" s="162" t="s">
        <v>195</v>
      </c>
      <c r="K83" s="173">
        <v>390</v>
      </c>
      <c r="L83" s="180" t="s">
        <v>20</v>
      </c>
      <c r="M83" s="176">
        <v>390</v>
      </c>
    </row>
    <row r="84" spans="1:13" x14ac:dyDescent="0.25">
      <c r="A84" s="22" t="s">
        <v>333</v>
      </c>
      <c r="B84" s="22" t="s">
        <v>9</v>
      </c>
      <c r="C84" s="22" t="s">
        <v>12</v>
      </c>
      <c r="D84" s="163" t="s">
        <v>16</v>
      </c>
      <c r="E84" s="23" t="s">
        <v>334</v>
      </c>
      <c r="F84" s="22" t="s">
        <v>63</v>
      </c>
      <c r="G84" s="22"/>
      <c r="H84" s="23" t="s">
        <v>55</v>
      </c>
      <c r="I84" s="23" t="s">
        <v>55</v>
      </c>
      <c r="J84" s="162" t="s">
        <v>56</v>
      </c>
      <c r="K84" s="173">
        <v>2030</v>
      </c>
      <c r="L84" s="180">
        <v>45243</v>
      </c>
      <c r="M84" s="176">
        <v>2030</v>
      </c>
    </row>
    <row r="85" spans="1:13" x14ac:dyDescent="0.25">
      <c r="A85" s="22" t="s">
        <v>335</v>
      </c>
      <c r="B85" s="22" t="s">
        <v>9</v>
      </c>
      <c r="C85" s="22" t="s">
        <v>12</v>
      </c>
      <c r="D85" s="163" t="s">
        <v>16</v>
      </c>
      <c r="E85" s="23" t="s">
        <v>336</v>
      </c>
      <c r="F85" s="22" t="s">
        <v>63</v>
      </c>
      <c r="G85" s="22"/>
      <c r="H85" s="23" t="s">
        <v>65</v>
      </c>
      <c r="I85" s="23" t="s">
        <v>65</v>
      </c>
      <c r="J85" s="162" t="s">
        <v>66</v>
      </c>
      <c r="K85" s="173">
        <v>2736</v>
      </c>
      <c r="L85" s="180">
        <v>45243</v>
      </c>
      <c r="M85" s="176">
        <v>2736</v>
      </c>
    </row>
    <row r="86" spans="1:13" ht="30" x14ac:dyDescent="0.25">
      <c r="A86" s="22" t="s">
        <v>309</v>
      </c>
      <c r="B86" s="22" t="s">
        <v>9</v>
      </c>
      <c r="C86" s="22" t="s">
        <v>12</v>
      </c>
      <c r="D86" s="163" t="s">
        <v>16</v>
      </c>
      <c r="E86" s="23" t="s">
        <v>310</v>
      </c>
      <c r="F86" s="22" t="s">
        <v>18</v>
      </c>
      <c r="G86" s="22"/>
      <c r="H86" s="23" t="s">
        <v>311</v>
      </c>
      <c r="I86" s="23" t="s">
        <v>311</v>
      </c>
      <c r="J86" s="162" t="s">
        <v>312</v>
      </c>
      <c r="K86" s="173">
        <v>8487</v>
      </c>
      <c r="L86" s="180">
        <v>44888</v>
      </c>
      <c r="M86" s="176">
        <v>8487</v>
      </c>
    </row>
    <row r="87" spans="1:13" ht="30" x14ac:dyDescent="0.25">
      <c r="A87" s="22" t="s">
        <v>301</v>
      </c>
      <c r="B87" s="22" t="s">
        <v>9</v>
      </c>
      <c r="C87" s="22" t="s">
        <v>12</v>
      </c>
      <c r="D87" s="163" t="s">
        <v>16</v>
      </c>
      <c r="E87" s="23" t="s">
        <v>302</v>
      </c>
      <c r="F87" s="22" t="s">
        <v>18</v>
      </c>
      <c r="G87" s="22"/>
      <c r="H87" s="23" t="s">
        <v>303</v>
      </c>
      <c r="I87" s="23" t="s">
        <v>303</v>
      </c>
      <c r="J87" s="162" t="s">
        <v>304</v>
      </c>
      <c r="K87" s="173">
        <v>24000</v>
      </c>
      <c r="L87" s="180">
        <v>45443</v>
      </c>
      <c r="M87" s="176">
        <v>5856</v>
      </c>
    </row>
    <row r="88" spans="1:13" ht="30" x14ac:dyDescent="0.25">
      <c r="A88" s="22" t="s">
        <v>299</v>
      </c>
      <c r="B88" s="22" t="s">
        <v>9</v>
      </c>
      <c r="C88" s="22" t="s">
        <v>12</v>
      </c>
      <c r="D88" s="163" t="s">
        <v>16</v>
      </c>
      <c r="E88" s="23" t="s">
        <v>306</v>
      </c>
      <c r="F88" s="22" t="s">
        <v>18</v>
      </c>
      <c r="G88" s="22"/>
      <c r="H88" s="23" t="s">
        <v>300</v>
      </c>
      <c r="I88" s="23" t="s">
        <v>300</v>
      </c>
      <c r="J88" s="162" t="s">
        <v>305</v>
      </c>
      <c r="K88" s="173">
        <v>2300</v>
      </c>
      <c r="L88" s="180" t="s">
        <v>20</v>
      </c>
      <c r="M88" s="176">
        <v>2300</v>
      </c>
    </row>
    <row r="89" spans="1:13" x14ac:dyDescent="0.25">
      <c r="A89" s="22" t="s">
        <v>313</v>
      </c>
      <c r="B89" s="22" t="s">
        <v>9</v>
      </c>
      <c r="C89" s="22" t="s">
        <v>12</v>
      </c>
      <c r="D89" s="163" t="s">
        <v>16</v>
      </c>
      <c r="E89" s="23" t="s">
        <v>314</v>
      </c>
      <c r="F89" s="22" t="s">
        <v>18</v>
      </c>
      <c r="G89" s="22"/>
      <c r="H89" s="23" t="s">
        <v>211</v>
      </c>
      <c r="I89" s="23" t="s">
        <v>211</v>
      </c>
      <c r="J89" s="162" t="s">
        <v>212</v>
      </c>
      <c r="K89" s="173">
        <v>204</v>
      </c>
      <c r="L89" s="180">
        <v>44880</v>
      </c>
      <c r="M89" s="176"/>
    </row>
    <row r="90" spans="1:13" x14ac:dyDescent="0.25">
      <c r="A90" s="22" t="s">
        <v>315</v>
      </c>
      <c r="B90" s="22" t="s">
        <v>9</v>
      </c>
      <c r="C90" s="22" t="s">
        <v>12</v>
      </c>
      <c r="D90" s="163" t="s">
        <v>16</v>
      </c>
      <c r="E90" s="23" t="s">
        <v>316</v>
      </c>
      <c r="F90" s="22" t="s">
        <v>18</v>
      </c>
      <c r="G90" s="22"/>
      <c r="H90" s="23" t="s">
        <v>317</v>
      </c>
      <c r="I90" s="23" t="s">
        <v>317</v>
      </c>
      <c r="J90" s="162" t="s">
        <v>318</v>
      </c>
      <c r="K90" s="173">
        <v>2347.11</v>
      </c>
      <c r="L90" s="180">
        <v>44911</v>
      </c>
      <c r="M90" s="176">
        <v>2347.11</v>
      </c>
    </row>
    <row r="91" spans="1:13" x14ac:dyDescent="0.25">
      <c r="A91" s="22" t="s">
        <v>319</v>
      </c>
      <c r="B91" s="22" t="s">
        <v>9</v>
      </c>
      <c r="C91" s="22" t="s">
        <v>12</v>
      </c>
      <c r="D91" s="163" t="s">
        <v>16</v>
      </c>
      <c r="E91" s="23" t="s">
        <v>320</v>
      </c>
      <c r="F91" s="22" t="s">
        <v>63</v>
      </c>
      <c r="G91" s="22"/>
      <c r="H91" s="23" t="s">
        <v>208</v>
      </c>
      <c r="I91" s="23" t="s">
        <v>208</v>
      </c>
      <c r="J91" s="162" t="s">
        <v>288</v>
      </c>
      <c r="K91" s="173">
        <v>94</v>
      </c>
      <c r="L91" s="180" t="s">
        <v>20</v>
      </c>
      <c r="M91" s="176">
        <v>94</v>
      </c>
    </row>
    <row r="92" spans="1:13" x14ac:dyDescent="0.25">
      <c r="A92" s="22" t="s">
        <v>321</v>
      </c>
      <c r="B92" s="22" t="s">
        <v>9</v>
      </c>
      <c r="C92" s="22" t="s">
        <v>12</v>
      </c>
      <c r="D92" s="163" t="s">
        <v>16</v>
      </c>
      <c r="E92" s="23" t="s">
        <v>322</v>
      </c>
      <c r="F92" s="22" t="s">
        <v>63</v>
      </c>
      <c r="G92" s="22"/>
      <c r="H92" s="23" t="s">
        <v>65</v>
      </c>
      <c r="I92" s="23" t="s">
        <v>65</v>
      </c>
      <c r="J92" s="162" t="s">
        <v>66</v>
      </c>
      <c r="K92" s="173">
        <v>1884</v>
      </c>
      <c r="L92" s="180" t="s">
        <v>20</v>
      </c>
      <c r="M92" s="176">
        <v>1884</v>
      </c>
    </row>
    <row r="93" spans="1:13" ht="30" x14ac:dyDescent="0.25">
      <c r="A93" s="22" t="s">
        <v>323</v>
      </c>
      <c r="B93" s="22" t="s">
        <v>9</v>
      </c>
      <c r="C93" s="22" t="s">
        <v>12</v>
      </c>
      <c r="D93" s="163" t="s">
        <v>16</v>
      </c>
      <c r="E93" s="23" t="s">
        <v>324</v>
      </c>
      <c r="F93" s="22" t="s">
        <v>18</v>
      </c>
      <c r="G93" s="22"/>
      <c r="H93" s="23" t="s">
        <v>40</v>
      </c>
      <c r="I93" s="23" t="s">
        <v>40</v>
      </c>
      <c r="J93" s="162" t="s">
        <v>41</v>
      </c>
      <c r="K93" s="173">
        <v>35000</v>
      </c>
      <c r="L93" s="180" t="s">
        <v>20</v>
      </c>
      <c r="M93" s="176">
        <v>35000</v>
      </c>
    </row>
    <row r="94" spans="1:13" ht="30" x14ac:dyDescent="0.25">
      <c r="A94" s="22" t="s">
        <v>337</v>
      </c>
      <c r="B94" s="22" t="s">
        <v>9</v>
      </c>
      <c r="C94" s="22" t="s">
        <v>12</v>
      </c>
      <c r="D94" s="163" t="s">
        <v>16</v>
      </c>
      <c r="E94" s="23" t="s">
        <v>338</v>
      </c>
      <c r="F94" s="22" t="s">
        <v>18</v>
      </c>
      <c r="G94" s="22"/>
      <c r="H94" s="23" t="s">
        <v>339</v>
      </c>
      <c r="I94" s="23" t="s">
        <v>339</v>
      </c>
      <c r="J94" s="162" t="s">
        <v>340</v>
      </c>
      <c r="K94" s="173">
        <v>2500</v>
      </c>
      <c r="L94" s="180">
        <v>44911</v>
      </c>
      <c r="M94" s="176">
        <v>2500</v>
      </c>
    </row>
    <row r="95" spans="1:13" x14ac:dyDescent="0.25">
      <c r="A95" s="22" t="s">
        <v>341</v>
      </c>
      <c r="B95" s="22" t="s">
        <v>9</v>
      </c>
      <c r="C95" s="22" t="s">
        <v>12</v>
      </c>
      <c r="D95" s="163" t="s">
        <v>16</v>
      </c>
      <c r="E95" s="23" t="s">
        <v>342</v>
      </c>
      <c r="F95" s="22" t="s">
        <v>18</v>
      </c>
      <c r="G95" s="22"/>
      <c r="H95" s="23" t="s">
        <v>193</v>
      </c>
      <c r="I95" s="23" t="s">
        <v>194</v>
      </c>
      <c r="J95" s="162" t="s">
        <v>195</v>
      </c>
      <c r="K95" s="173">
        <v>3750</v>
      </c>
      <c r="L95" s="180">
        <v>44918</v>
      </c>
      <c r="M95" s="176">
        <v>3750</v>
      </c>
    </row>
    <row r="96" spans="1:13" x14ac:dyDescent="0.25">
      <c r="A96" s="22" t="s">
        <v>343</v>
      </c>
      <c r="B96" s="22" t="s">
        <v>9</v>
      </c>
      <c r="C96" s="22" t="s">
        <v>12</v>
      </c>
      <c r="D96" s="163" t="s">
        <v>16</v>
      </c>
      <c r="E96" s="23" t="s">
        <v>344</v>
      </c>
      <c r="F96" s="22" t="s">
        <v>18</v>
      </c>
      <c r="G96" s="22"/>
      <c r="H96" s="23" t="s">
        <v>127</v>
      </c>
      <c r="I96" s="23" t="s">
        <v>127</v>
      </c>
      <c r="J96" s="162" t="s">
        <v>128</v>
      </c>
      <c r="K96" s="173">
        <v>4500</v>
      </c>
      <c r="L96" s="180">
        <v>44957</v>
      </c>
      <c r="M96" s="176">
        <v>4500</v>
      </c>
    </row>
    <row r="97" spans="1:13" ht="30" x14ac:dyDescent="0.25">
      <c r="A97" s="22" t="s">
        <v>345</v>
      </c>
      <c r="B97" s="22" t="s">
        <v>9</v>
      </c>
      <c r="C97" s="22" t="s">
        <v>12</v>
      </c>
      <c r="D97" s="163" t="s">
        <v>16</v>
      </c>
      <c r="E97" s="23" t="s">
        <v>346</v>
      </c>
      <c r="F97" s="22" t="s">
        <v>18</v>
      </c>
      <c r="G97" s="22"/>
      <c r="H97" s="23" t="s">
        <v>347</v>
      </c>
      <c r="I97" s="23" t="s">
        <v>347</v>
      </c>
      <c r="J97" s="162" t="s">
        <v>348</v>
      </c>
      <c r="K97" s="173">
        <v>11475</v>
      </c>
      <c r="L97" s="180">
        <v>44911</v>
      </c>
      <c r="M97" s="176">
        <v>11475</v>
      </c>
    </row>
    <row r="98" spans="1:13" x14ac:dyDescent="0.25">
      <c r="A98" s="22" t="s">
        <v>349</v>
      </c>
      <c r="B98" s="22" t="s">
        <v>9</v>
      </c>
      <c r="C98" s="22" t="s">
        <v>12</v>
      </c>
      <c r="D98" s="163" t="s">
        <v>16</v>
      </c>
      <c r="E98" s="23" t="s">
        <v>350</v>
      </c>
      <c r="F98" s="22" t="s">
        <v>18</v>
      </c>
      <c r="G98" s="22"/>
      <c r="H98" s="23" t="s">
        <v>172</v>
      </c>
      <c r="I98" s="23" t="s">
        <v>172</v>
      </c>
      <c r="J98" s="162" t="s">
        <v>173</v>
      </c>
      <c r="K98" s="173">
        <v>20000</v>
      </c>
      <c r="L98" s="180">
        <v>45291</v>
      </c>
      <c r="M98" s="176"/>
    </row>
    <row r="99" spans="1:13" x14ac:dyDescent="0.25">
      <c r="A99" s="22" t="s">
        <v>351</v>
      </c>
      <c r="B99" s="22" t="s">
        <v>9</v>
      </c>
      <c r="C99" s="22" t="s">
        <v>12</v>
      </c>
      <c r="D99" s="163" t="s">
        <v>16</v>
      </c>
      <c r="E99" s="23" t="s">
        <v>352</v>
      </c>
      <c r="F99" s="22" t="s">
        <v>18</v>
      </c>
      <c r="G99" s="22"/>
      <c r="H99" s="23" t="s">
        <v>268</v>
      </c>
      <c r="I99" s="23" t="s">
        <v>268</v>
      </c>
      <c r="J99" s="162" t="s">
        <v>269</v>
      </c>
      <c r="K99" s="173">
        <v>4866</v>
      </c>
      <c r="L99" s="180">
        <v>45657</v>
      </c>
      <c r="M99" s="176"/>
    </row>
    <row r="100" spans="1:13" ht="30" x14ac:dyDescent="0.25">
      <c r="A100" s="22" t="s">
        <v>353</v>
      </c>
      <c r="B100" s="22" t="s">
        <v>9</v>
      </c>
      <c r="C100" s="22" t="s">
        <v>12</v>
      </c>
      <c r="D100" s="163" t="s">
        <v>16</v>
      </c>
      <c r="E100" s="23" t="s">
        <v>354</v>
      </c>
      <c r="F100" s="22" t="s">
        <v>18</v>
      </c>
      <c r="G100" s="22"/>
      <c r="H100" s="23" t="s">
        <v>19</v>
      </c>
      <c r="I100" s="23" t="s">
        <v>19</v>
      </c>
      <c r="J100" s="162" t="s">
        <v>52</v>
      </c>
      <c r="K100" s="173">
        <v>2030</v>
      </c>
      <c r="L100" s="180" t="s">
        <v>20</v>
      </c>
      <c r="M100" s="176">
        <v>2030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In corso</vt:lpstr>
      <vt:lpstr>2019</vt:lpstr>
      <vt:lpstr>2020</vt:lpstr>
      <vt:lpstr>2021</vt:lpstr>
      <vt:lpstr>2022</vt:lpstr>
      <vt:lpstr>'In corso'!Area_stampa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Ferrarini Andrea</dc:creator>
  <cp:lastModifiedBy>Laura Bonaffini</cp:lastModifiedBy>
  <cp:lastPrinted>2023-03-03T14:43:01Z</cp:lastPrinted>
  <dcterms:created xsi:type="dcterms:W3CDTF">2017-03-28T15:33:58Z</dcterms:created>
  <dcterms:modified xsi:type="dcterms:W3CDTF">2025-10-21T13:55:45Z</dcterms:modified>
</cp:coreProperties>
</file>